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2"/>
  </bookViews>
  <sheets>
    <sheet name="大会要項" sheetId="5" r:id="rId1"/>
    <sheet name="予選スケジュール" sheetId="4" r:id="rId2"/>
    <sheet name="トーナメントスケジュール" sheetId="7" r:id="rId3"/>
  </sheets>
  <definedNames>
    <definedName name="_xlnm.Print_Area" localSheetId="2">トーナメントスケジュール!$A$1:$AJ$93</definedName>
    <definedName name="_xlnm.Print_Area" localSheetId="0">大会要項!$A$1:$R$65</definedName>
    <definedName name="_xlnm.Print_Area" localSheetId="1">予選スケジュール!$A$1:$Q$56</definedName>
  </definedNames>
  <calcPr calcId="144525"/>
</workbook>
</file>

<file path=xl/sharedStrings.xml><?xml version="1.0" encoding="utf-8"?>
<sst xmlns="http://schemas.openxmlformats.org/spreadsheetml/2006/main" count="713" uniqueCount="339">
  <si>
    <t>２０２2　米沢地区少年フットサル4年生以下大会</t>
  </si>
  <si>
    <t>主催 川西JFC　協賛　米沢地区サッカー協会四種委員会</t>
  </si>
  <si>
    <t>１）大会要項</t>
  </si>
  <si>
    <t>・開催日</t>
  </si>
  <si>
    <t>予選リーグ　　：１月29日（日）</t>
  </si>
  <si>
    <t>決勝トーナメント：2月１２日（日）</t>
  </si>
  <si>
    <t>・会　 場</t>
  </si>
  <si>
    <t>川西町体育館</t>
  </si>
  <si>
    <t>・準　 備</t>
  </si>
  <si>
    <t>1/29日 ８:00 （午前の部）　2/12日　8:00（役員全員）</t>
  </si>
  <si>
    <t>※保護者選手はそれぞれの集合と駐車場の徹底を厳守下さい。</t>
  </si>
  <si>
    <t>２）競技規則</t>
  </si>
  <si>
    <t>・（財）日本サッカー協会フットサル競技規則による。</t>
  </si>
  <si>
    <t>・試合時間は、１0分－３分－１0分（全試合ランニングタイム）とする。</t>
  </si>
  <si>
    <t>・選手は、スターティング５名、控えを含めて１５名以下とする。交代は、自由な交代とする。</t>
  </si>
  <si>
    <t>・単一チームで構成し､日本サッカー協会に登録を済ましている事｡</t>
  </si>
  <si>
    <t>・使用球は、各チーム持ち寄りとし、フットサル用3号球とする。</t>
  </si>
  <si>
    <t>・警告を２回受けた選手は、次の１試合に出場できない。</t>
  </si>
  <si>
    <t>　退場を受けた選手は、次の１試合に出場できず、その後の処置は規律委員会により決定される。</t>
  </si>
  <si>
    <t>　（予選での警告は決勝トーナメントに持ち越さない）</t>
  </si>
  <si>
    <t>３）試合方法</t>
  </si>
  <si>
    <t>・予選リーグを６ブロックで行い、各ブロックの１位・２位を決勝トーナメントに３位４位はチャレンジトーナメントに進出させる。</t>
  </si>
  <si>
    <t>・予選リーグは勝ち点制とし、勝ち＝３点、引き分け＝１点、負け＝０点とする。</t>
  </si>
  <si>
    <t>・予選順位は、①勝ち点、②得失点差、③得点多、④当該勝敗にて決定する。（同率はＰＫ戦で決する）</t>
  </si>
  <si>
    <t>・試合の審判は、有資格者とする。レフリー以外は無資格を可能とする。（各チーム２名以上）</t>
  </si>
  <si>
    <t>・トーナメントは､オープントーナメントとし順位を決定する｡</t>
  </si>
  <si>
    <t>・トーナメント同点時はPK戦で決する</t>
  </si>
  <si>
    <t>４）予選リーグの組み合せ</t>
  </si>
  <si>
    <r>
      <rPr>
        <b/>
        <sz val="11"/>
        <color indexed="9"/>
        <rFont val="BIZ UDPゴシック"/>
        <charset val="128"/>
      </rPr>
      <t>Ａ</t>
    </r>
    <r>
      <rPr>
        <sz val="11"/>
        <color indexed="9"/>
        <rFont val="BIZ UDPゴシック"/>
        <charset val="128"/>
      </rPr>
      <t>　ブロック</t>
    </r>
  </si>
  <si>
    <r>
      <rPr>
        <b/>
        <sz val="11"/>
        <color indexed="9"/>
        <rFont val="BIZ UDPゴシック"/>
        <charset val="128"/>
      </rPr>
      <t>Ｂ</t>
    </r>
    <r>
      <rPr>
        <sz val="11"/>
        <color indexed="9"/>
        <rFont val="BIZ UDPゴシック"/>
        <charset val="128"/>
      </rPr>
      <t>　ブロック</t>
    </r>
  </si>
  <si>
    <r>
      <rPr>
        <b/>
        <sz val="11"/>
        <color indexed="9"/>
        <rFont val="BIZ UDPゴシック"/>
        <charset val="128"/>
      </rPr>
      <t>Ｃ</t>
    </r>
    <r>
      <rPr>
        <sz val="11"/>
        <color indexed="9"/>
        <rFont val="BIZ UDPゴシック"/>
        <charset val="128"/>
      </rPr>
      <t>　ブロック</t>
    </r>
  </si>
  <si>
    <r>
      <rPr>
        <b/>
        <sz val="11"/>
        <color indexed="9"/>
        <rFont val="BIZ UDPゴシック"/>
        <charset val="128"/>
      </rPr>
      <t>Ｄ</t>
    </r>
    <r>
      <rPr>
        <sz val="11"/>
        <color indexed="9"/>
        <rFont val="BIZ UDPゴシック"/>
        <charset val="128"/>
      </rPr>
      <t>　ブロック</t>
    </r>
  </si>
  <si>
    <t>1月２９日午前</t>
  </si>
  <si>
    <t>1月２９日午後</t>
  </si>
  <si>
    <t xml:space="preserve">①北部ＦＣ      </t>
  </si>
  <si>
    <t xml:space="preserve">⑤川西ＪＦＣ    </t>
  </si>
  <si>
    <t>⑨米沢フェニックス</t>
  </si>
  <si>
    <t>⑬アステラーソ高畠</t>
  </si>
  <si>
    <t>⑬アステラーソ高畠FC</t>
  </si>
  <si>
    <t xml:space="preserve">②高畠蹴友SC-A  </t>
  </si>
  <si>
    <t>⑥アビーカ米沢FC</t>
  </si>
  <si>
    <t xml:space="preserve">⑩FCグラッソ-B    </t>
  </si>
  <si>
    <t>⑭HIRO'S</t>
  </si>
  <si>
    <t xml:space="preserve">③FC宮内2002Jr  </t>
  </si>
  <si>
    <t xml:space="preserve">⑦FCグラッソ-A  </t>
  </si>
  <si>
    <t xml:space="preserve">⑪南陽WEST FC     </t>
  </si>
  <si>
    <t>⑮窪田ＳＣ</t>
  </si>
  <si>
    <t>④FCアルカディア</t>
  </si>
  <si>
    <t xml:space="preserve">⑧高畠蹴友SC-B  </t>
  </si>
  <si>
    <t xml:space="preserve">⑫東部ＳＳＳ      </t>
  </si>
  <si>
    <t>⑯RED LIONS</t>
  </si>
  <si>
    <t>５）予選リーグ勝敗表　</t>
  </si>
  <si>
    <t>Ａブロック</t>
  </si>
  <si>
    <t>勝ち</t>
  </si>
  <si>
    <t>負け</t>
  </si>
  <si>
    <t>引分</t>
  </si>
  <si>
    <t>勝ち点</t>
  </si>
  <si>
    <t>得　点</t>
  </si>
  <si>
    <t>失　点</t>
  </si>
  <si>
    <t>得失差</t>
  </si>
  <si>
    <t>順　位</t>
  </si>
  <si>
    <t>○　　　　　　　　　　　　　　　　　　　　　　　2-1</t>
  </si>
  <si>
    <t>×　　　　　　　　　　　　　　　　　　　　　2-6</t>
  </si>
  <si>
    <t>○　　　　　　　　　　　　　　　　　　12-0</t>
  </si>
  <si>
    <t>2</t>
  </si>
  <si>
    <t>1</t>
  </si>
  <si>
    <t>0</t>
  </si>
  <si>
    <t>6</t>
  </si>
  <si>
    <t>16</t>
  </si>
  <si>
    <t>7</t>
  </si>
  <si>
    <t>＋9</t>
  </si>
  <si>
    <t>×　　　　　　　　　　　　　　　　　　　　　　　　　　　　　　1-2</t>
  </si>
  <si>
    <t>×　　　　　　　　　　　　　　　　　　　　　　　　　　　　　　　1-4</t>
  </si>
  <si>
    <t>○　　　　　　　　　　　　　　　　　　18-0　</t>
  </si>
  <si>
    <t>3</t>
  </si>
  <si>
    <t>20</t>
  </si>
  <si>
    <t>＋14</t>
  </si>
  <si>
    <t>○　　　　　　　　　　　　　　　　　　　　　　　　　　　　　　6-2</t>
  </si>
  <si>
    <t>○　　　　　　　　　　　　　　　　　　　　　　　4-1</t>
  </si>
  <si>
    <t>9</t>
  </si>
  <si>
    <t>28</t>
  </si>
  <si>
    <t>＋25</t>
  </si>
  <si>
    <t>×　　　　　　　　　　　　　　　　　　　　　　　　　　　　　　0-12</t>
  </si>
  <si>
    <t>×　　　　　　　　　　　　　　　　　　　　　　　　　　　0-18</t>
  </si>
  <si>
    <t>×　　　　　　　　　　　　　　　　　　　　　　　　　　　　　　　0-18</t>
  </si>
  <si>
    <t>48</t>
  </si>
  <si>
    <t>-48</t>
  </si>
  <si>
    <t>4</t>
  </si>
  <si>
    <t>Bブロック</t>
  </si>
  <si>
    <t>△　　　　　　　　　　　　　　　　　　　　　　　　　　　　　　　　　0-0</t>
  </si>
  <si>
    <t>×　　　　　　　　　　　　　　　　　　　　　　　　　　　　　　　　　　　　2-4</t>
  </si>
  <si>
    <t>○　　　　　　　　　　　　　　　　　　　　　　　　　7-2</t>
  </si>
  <si>
    <t>＋3</t>
  </si>
  <si>
    <t>△　　　　　　　　　　　　　　　　　　　　　　　　　　　　0-0</t>
  </si>
  <si>
    <t>○　　　　　　　　　　　　　　　　　　　　　　　　　　7-2</t>
  </si>
  <si>
    <t>○　　　　　　　　　　　　　　　　　　　　　　　　　　　　　　　　　　9-0</t>
  </si>
  <si>
    <t>○　　　　　　　　　　　　　　　　　　　　　　　　　　　　　　　　　　　4-2</t>
  </si>
  <si>
    <t>×　　　　　　　　　　　　　　　　　　　　　　　　　　　　　　　2-7</t>
  </si>
  <si>
    <t>○　　　　　　　　　　　　　　　　　　　　　　　　　　　　　　　　　　11-0</t>
  </si>
  <si>
    <t>17</t>
  </si>
  <si>
    <t>＋8</t>
  </si>
  <si>
    <t>×　　　　　　　　　　　　　　　　　　　　　　　　　　　　　　　　2-7</t>
  </si>
  <si>
    <t>×　　　　　　　　　　　　　　　　　　　　　　　　　　　　　　　0-9</t>
  </si>
  <si>
    <t>×　　　　　　　　　　　　　　　　　　　　　　　　　　　　　　　　　　　　0-11</t>
  </si>
  <si>
    <t>27</t>
  </si>
  <si>
    <t>-25</t>
  </si>
  <si>
    <t>Cブロック</t>
  </si>
  <si>
    <t>○　　　　　　　　　　　　　　　　　　　　　　　　　　　　3-2</t>
  </si>
  <si>
    <t>×　　　　　　　　　　　　　　　　　　　　　　　　　　　2-3</t>
  </si>
  <si>
    <t>○　　　　　　　　　　　　　　　　　　　　　　　　　　　　　　　　　　　　　5-4</t>
  </si>
  <si>
    <t>10</t>
  </si>
  <si>
    <t>+1</t>
  </si>
  <si>
    <t>×　　　　　　　　　　　　　　　　　　　　　　　　　　　　　　　　2-3</t>
  </si>
  <si>
    <t>○　　　　　　　　　　　　　　　　　　　　　　　　　　　　　5-3</t>
  </si>
  <si>
    <t>○　　　　　　　　　　　　　　　　　　　　　　　　　　　　　　　　　　5-2</t>
  </si>
  <si>
    <t>12</t>
  </si>
  <si>
    <t>8</t>
  </si>
  <si>
    <t>+4</t>
  </si>
  <si>
    <t>○　　　　　　　　　　　　　　　　　　　　　　　　　　　　　　　　　3-2</t>
  </si>
  <si>
    <t>×　　　　　　　　　　　　　　　　　　　　　　　　　　　3-5</t>
  </si>
  <si>
    <t>○　　　　　　　　　　　　　　　　　　　　　　　　　　　　　　　　6-3</t>
  </si>
  <si>
    <t>+2</t>
  </si>
  <si>
    <t>×　　　　　　　　　　　　　　　　　　　　　　　　　　　　　　　　4-5</t>
  </si>
  <si>
    <t>×　　　　　　　　　　　　　　　　　　　　　　　　　　　2-5</t>
  </si>
  <si>
    <t>×　　　　　　　　　　　　　　　　　　　　　　　　　3-6</t>
  </si>
  <si>
    <t>-7</t>
  </si>
  <si>
    <t>Dブロック</t>
  </si>
  <si>
    <t>○　　　　　　　　　　　　　　　　　　　　　　　　　　　　　　9-2</t>
  </si>
  <si>
    <t>○　　　　　　　　　　　　　　　　　　　　　　　　4-2</t>
  </si>
  <si>
    <t>△　　　　　　　　　　　　　　　　　　　　　　　　2-2</t>
  </si>
  <si>
    <t>15</t>
  </si>
  <si>
    <t>+9</t>
  </si>
  <si>
    <t>×　　　　　　　　　　　　　　　　　　　　　　　　　　　　　　2-9</t>
  </si>
  <si>
    <t>×　　　　　　　　　　　　　　　　　　　　　　　　1-4</t>
  </si>
  <si>
    <t>×　　　　　　　　　　　　　　　　　　　　　　0-2</t>
  </si>
  <si>
    <t>-12</t>
  </si>
  <si>
    <t>×　　　　　　　　　　　　　　　　　　　　　　　　　　　　　　2-4</t>
  </si>
  <si>
    <t>○　　　　　　　　　　　　　　　　　　　　　　　　　　　　　4-1</t>
  </si>
  <si>
    <t>△　　　　　　　　　　　　　　　　　　　　　　　　　2-2</t>
  </si>
  <si>
    <t>○　　　　　　　　　　　　　　　　　　　　　　　　　　　　　　2-0</t>
  </si>
  <si>
    <t>△　　　　　　　　　　　　　　　　　　　　　　　　　　　　　　　2-2</t>
  </si>
  <si>
    <t>5</t>
  </si>
  <si>
    <t>2022　米沢地区4年生以下フットサル大会　予選</t>
  </si>
  <si>
    <r>
      <rPr>
        <sz val="11"/>
        <color theme="1"/>
        <rFont val="BIZ UDPゴシック"/>
        <charset val="128"/>
      </rPr>
      <t>1/29日曜日</t>
    </r>
    <r>
      <rPr>
        <sz val="11"/>
        <color rgb="FF00B0F0"/>
        <rFont val="BIZ UDPゴシック"/>
        <charset val="128"/>
      </rPr>
      <t>　</t>
    </r>
  </si>
  <si>
    <t>8:00開場　～　１８：００　終了</t>
  </si>
  <si>
    <t>※保護者選手08：30以降の集合と駐車場の徹底を厳守下さい。</t>
  </si>
  <si>
    <t>※保護者選手13：00以降の集合と駐車場の徹底を厳守下さい。</t>
  </si>
  <si>
    <r>
      <rPr>
        <sz val="24"/>
        <color theme="1"/>
        <rFont val="BIZ UDPゴシック"/>
        <charset val="128"/>
      </rPr>
      <t>1/29</t>
    </r>
    <r>
      <rPr>
        <sz val="24"/>
        <color rgb="FFFF0000"/>
        <rFont val="BIZ UDPゴシック"/>
        <charset val="128"/>
      </rPr>
      <t>（日）</t>
    </r>
  </si>
  <si>
    <t>会場準備　8：00～</t>
  </si>
  <si>
    <t>ステージ側</t>
  </si>
  <si>
    <t>審判</t>
  </si>
  <si>
    <t>入口側</t>
  </si>
  <si>
    <t>第1試合</t>
  </si>
  <si>
    <t>①</t>
  </si>
  <si>
    <t>ＶＳ</t>
  </si>
  <si>
    <t>②</t>
  </si>
  <si>
    <t>③</t>
  </si>
  <si>
    <t>④</t>
  </si>
  <si>
    <t>第2試合</t>
  </si>
  <si>
    <t>⑤</t>
  </si>
  <si>
    <t>⑥</t>
  </si>
  <si>
    <t>⑦</t>
  </si>
  <si>
    <t>⑧</t>
  </si>
  <si>
    <t>第3試合</t>
  </si>
  <si>
    <t>第4試合</t>
  </si>
  <si>
    <t>第5試合</t>
  </si>
  <si>
    <t>第6試合</t>
  </si>
  <si>
    <t>選手入替</t>
  </si>
  <si>
    <t>監督会議　12：30～</t>
  </si>
  <si>
    <t>第7試合</t>
  </si>
  <si>
    <t>⑨</t>
  </si>
  <si>
    <t>⑩</t>
  </si>
  <si>
    <t>⑪</t>
  </si>
  <si>
    <t>⑫</t>
  </si>
  <si>
    <t>第8試合</t>
  </si>
  <si>
    <t>⑬</t>
  </si>
  <si>
    <t>⑭</t>
  </si>
  <si>
    <t>⑮</t>
  </si>
  <si>
    <t>⑯</t>
  </si>
  <si>
    <t>第9試合</t>
  </si>
  <si>
    <t>第10試合</t>
  </si>
  <si>
    <t>第11試合</t>
  </si>
  <si>
    <t>第12試合</t>
  </si>
  <si>
    <t>撤去18：00まで</t>
  </si>
  <si>
    <t>２０２２　米沢地区4年生以下　決勝トーナメント／チャレンジトーナメント</t>
  </si>
  <si>
    <r>
      <rPr>
        <sz val="11"/>
        <color theme="1"/>
        <rFont val="BIZ UDPゴシック"/>
        <charset val="128"/>
      </rPr>
      <t>2/12日曜日</t>
    </r>
    <r>
      <rPr>
        <sz val="11"/>
        <color rgb="FF00B0F0"/>
        <rFont val="BIZ UDPゴシック"/>
        <charset val="128"/>
      </rPr>
      <t>　</t>
    </r>
  </si>
  <si>
    <t>決勝トーナメント　         ※保護者選手08：30以降の集合と駐車場の徹底を厳守下さい。</t>
  </si>
  <si>
    <t>８：００～１８：００</t>
  </si>
  <si>
    <t>チャレンジトーナメント　　※保護者選手13：00以降の集合と駐車場の徹底を厳守下さい。</t>
  </si>
  <si>
    <t>決勝トーナメント</t>
  </si>
  <si>
    <t>準備</t>
  </si>
  <si>
    <t>８：００</t>
  </si>
  <si>
    <t>役員全員集合（設営後決勝トーナメント監督会議）</t>
  </si>
  <si>
    <t>通路側</t>
  </si>
  <si>
    <t>第１試合</t>
  </si>
  <si>
    <t>９：３０</t>
  </si>
  <si>
    <t>A1　FC宮内2002Jr</t>
  </si>
  <si>
    <t>D2　RED LIONS</t>
  </si>
  <si>
    <t>A3D4就友AHIROS</t>
  </si>
  <si>
    <t>B1　アビーカ米沢FC</t>
  </si>
  <si>
    <t>C2　南陽WEST FC</t>
  </si>
  <si>
    <t>B3C4川西東部</t>
  </si>
  <si>
    <t>第２試合</t>
  </si>
  <si>
    <t>１０：００</t>
  </si>
  <si>
    <t>C1　FCグラッソ-B</t>
  </si>
  <si>
    <t>B2　FCグラッソ-A</t>
  </si>
  <si>
    <t>C３B4ﾌｪﾆ就友B</t>
  </si>
  <si>
    <t>D2　アステラーソ高畠FC</t>
  </si>
  <si>
    <t>A2　北部ＦＣ</t>
  </si>
  <si>
    <t>D3A4窪田ｱﾙｶ</t>
  </si>
  <si>
    <t>第３試合</t>
  </si>
  <si>
    <t>１０：３０</t>
  </si>
  <si>
    <t>①負け</t>
  </si>
  <si>
    <t>Ⅰ負け</t>
  </si>
  <si>
    <t>②負け</t>
  </si>
  <si>
    <t>Ⅱ負け</t>
  </si>
  <si>
    <t>第４試合</t>
  </si>
  <si>
    <t>１１：００</t>
  </si>
  <si>
    <t>①勝ち</t>
  </si>
  <si>
    <t>Ⅰ勝ち</t>
  </si>
  <si>
    <t>②勝ち</t>
  </si>
  <si>
    <t>Ⅱ勝ち</t>
  </si>
  <si>
    <t>第５試合</t>
  </si>
  <si>
    <t>１１：３０</t>
  </si>
  <si>
    <t>③勝ち</t>
  </si>
  <si>
    <t>Ⅲ勝ち</t>
  </si>
  <si>
    <t>③負け</t>
  </si>
  <si>
    <t>Ⅲ負け</t>
  </si>
  <si>
    <t>第６試合</t>
  </si>
  <si>
    <t>１２：００</t>
  </si>
  <si>
    <t>④勝ち</t>
  </si>
  <si>
    <t>Ⅳ勝ち</t>
  </si>
  <si>
    <t>④負け</t>
  </si>
  <si>
    <t>Ⅳ負け</t>
  </si>
  <si>
    <t>1位</t>
  </si>
  <si>
    <t>宮内FC</t>
  </si>
  <si>
    <t>2位</t>
  </si>
  <si>
    <t>北部FC</t>
  </si>
  <si>
    <t>8-1</t>
  </si>
  <si>
    <t>3位</t>
  </si>
  <si>
    <t>アビーカ米沢</t>
  </si>
  <si>
    <t>4位</t>
  </si>
  <si>
    <t>FCグラッソB</t>
  </si>
  <si>
    <t>Ⅵ</t>
  </si>
  <si>
    <t>5位</t>
  </si>
  <si>
    <t>FCグラッソA</t>
  </si>
  <si>
    <t>5-4</t>
  </si>
  <si>
    <t>6位</t>
  </si>
  <si>
    <t>南陽WEST</t>
  </si>
  <si>
    <t>Ⅳ</t>
  </si>
  <si>
    <t>7位</t>
  </si>
  <si>
    <t>REDLIONS</t>
  </si>
  <si>
    <t>1-4</t>
  </si>
  <si>
    <t>8位</t>
  </si>
  <si>
    <t>Ⅰ</t>
  </si>
  <si>
    <t>Ⅱ</t>
  </si>
  <si>
    <t>4-1</t>
  </si>
  <si>
    <t>3-3</t>
  </si>
  <si>
    <t>5-1</t>
  </si>
  <si>
    <t>不戦勝</t>
  </si>
  <si>
    <t>5PK4</t>
  </si>
  <si>
    <t>Ａ１</t>
  </si>
  <si>
    <t>Ｄ２</t>
  </si>
  <si>
    <t>Ｂ１</t>
  </si>
  <si>
    <t>Ｃ２</t>
  </si>
  <si>
    <t>Ｃ１</t>
  </si>
  <si>
    <t>Ｂ２</t>
  </si>
  <si>
    <t>Ｄ１</t>
  </si>
  <si>
    <t>Ａ２</t>
  </si>
  <si>
    <t xml:space="preserve">FC宮内2002Jr </t>
  </si>
  <si>
    <t>RED LIONS</t>
  </si>
  <si>
    <t>アビーカ米沢FC</t>
  </si>
  <si>
    <t>南陽WEST　FC</t>
  </si>
  <si>
    <t>FCグラッソ‐B</t>
  </si>
  <si>
    <t>FCグラッソ‐A</t>
  </si>
  <si>
    <t>アステラーソ高畠FC</t>
  </si>
  <si>
    <t>北部ＦＣ</t>
  </si>
  <si>
    <t>1-3</t>
  </si>
  <si>
    <t>Ⅲ</t>
  </si>
  <si>
    <t>Ⅴ（7位8位）</t>
  </si>
  <si>
    <t>1-2</t>
  </si>
  <si>
    <t>⑤（5位6位）</t>
  </si>
  <si>
    <t>チャレンジトーナメント</t>
  </si>
  <si>
    <t>13:15</t>
  </si>
  <si>
    <t>チャレンジトーナメント監督会議</t>
  </si>
  <si>
    <t>14:00</t>
  </si>
  <si>
    <t>A3　高畠蹴友SC-A</t>
  </si>
  <si>
    <t>D4　HIRO'S</t>
  </si>
  <si>
    <t>A１D２宮内RED</t>
  </si>
  <si>
    <t>B3　川西ＪＦＣ</t>
  </si>
  <si>
    <t>C4　東部ＳＳＳ</t>
  </si>
  <si>
    <t>B１C２ｱﾋﾞｰｶ南陽</t>
  </si>
  <si>
    <t>14:30</t>
  </si>
  <si>
    <t>C3　米沢フェニックス</t>
  </si>
  <si>
    <t>B4　高畠蹴友SC-B</t>
  </si>
  <si>
    <t>C１D2ｸﾞﾗｯｿAB</t>
  </si>
  <si>
    <t>D3　窪田ＳＣ</t>
  </si>
  <si>
    <t>A4　FCアルカディア</t>
  </si>
  <si>
    <t>D１A２ｱｽﾃ北部</t>
  </si>
  <si>
    <t>15:00</t>
  </si>
  <si>
    <t>15:30</t>
  </si>
  <si>
    <t>16:00</t>
  </si>
  <si>
    <t>16:30</t>
  </si>
  <si>
    <t>撤去</t>
  </si>
  <si>
    <t>～１８：００</t>
  </si>
  <si>
    <t>役員全員</t>
  </si>
  <si>
    <t>高畠就友A</t>
  </si>
  <si>
    <t>フェニックス</t>
  </si>
  <si>
    <t>7-3</t>
  </si>
  <si>
    <t>東部SSS</t>
  </si>
  <si>
    <t>窪田SC</t>
  </si>
  <si>
    <t>川西JFC</t>
  </si>
  <si>
    <t>6-4</t>
  </si>
  <si>
    <t>高畠就友B</t>
  </si>
  <si>
    <t>HIROS</t>
  </si>
  <si>
    <t>10-2</t>
  </si>
  <si>
    <t>アルカディア</t>
  </si>
  <si>
    <t>9-0</t>
  </si>
  <si>
    <t>3-5</t>
  </si>
  <si>
    <t>3-0</t>
  </si>
  <si>
    <t>Ａ３</t>
  </si>
  <si>
    <t>Ｄ４</t>
  </si>
  <si>
    <t>Ｂ３</t>
  </si>
  <si>
    <t>Ｃ４</t>
  </si>
  <si>
    <t>Ｃ３</t>
  </si>
  <si>
    <t>Ｂ４</t>
  </si>
  <si>
    <t>Ｄ３</t>
  </si>
  <si>
    <t>Ａ４</t>
  </si>
  <si>
    <t>高畠蹴友SC‐A</t>
  </si>
  <si>
    <t>HIRO'S</t>
  </si>
  <si>
    <t>川西ＪＦＣ</t>
  </si>
  <si>
    <t>東部ＳＳＳ</t>
  </si>
  <si>
    <t>米沢フェニックス</t>
  </si>
  <si>
    <t>高畠蹴友SC‐B</t>
  </si>
  <si>
    <t>窪田ＳＣ</t>
  </si>
  <si>
    <t>FCアルカディア</t>
  </si>
  <si>
    <t>4-5</t>
  </si>
  <si>
    <t>3-1</t>
  </si>
  <si>
    <t>12-0</t>
  </si>
</sst>
</file>

<file path=xl/styles.xml><?xml version="1.0" encoding="utf-8"?>
<styleSheet xmlns="http://schemas.openxmlformats.org/spreadsheetml/2006/main">
  <numFmts count="4">
    <numFmt numFmtId="176" formatCode="_-&quot;\&quot;* #,##0.00_-\ ;\-&quot;\&quot;* #,##0.00_-\ ;_-&quot;\&quot;* &quot;-&quot;??_-\ ;_-@_-"/>
    <numFmt numFmtId="177" formatCode="_-&quot;\&quot;* #,##0_-\ ;\-&quot;\&quot;* #,##0_-\ ;_-&quot;\&quot;* &quot;-&quot;??_-\ ;_-@_-"/>
    <numFmt numFmtId="178" formatCode="_ * #,##0_ ;_ * \-#,##0_ ;_ * &quot;-&quot;??_ ;_ @_ "/>
    <numFmt numFmtId="43" formatCode="_ * #,##0.00_ ;_ * \-#,##0.00_ ;_ * &quot;-&quot;??_ ;_ @_ "/>
  </numFmts>
  <fonts count="48">
    <font>
      <sz val="11"/>
      <color theme="1"/>
      <name val="ＭＳ Ｐゴシック"/>
      <charset val="128"/>
      <scheme val="minor"/>
    </font>
    <font>
      <sz val="11"/>
      <name val="ＭＳ ゴシック"/>
      <charset val="128"/>
    </font>
    <font>
      <b/>
      <sz val="14"/>
      <name val="BIZ UDPゴシック"/>
      <charset val="128"/>
    </font>
    <font>
      <sz val="11"/>
      <color rgb="FFFF0000"/>
      <name val="BIZ UDPゴシック"/>
      <charset val="128"/>
    </font>
    <font>
      <sz val="11"/>
      <color theme="1"/>
      <name val="BIZ UDPゴシック"/>
      <charset val="128"/>
    </font>
    <font>
      <sz val="11"/>
      <name val="BIZ UDPゴシック"/>
      <charset val="128"/>
    </font>
    <font>
      <sz val="10"/>
      <name val="BIZ UDPゴシック"/>
      <charset val="128"/>
    </font>
    <font>
      <sz val="16"/>
      <name val="ＭＳ ゴシック"/>
      <charset val="128"/>
    </font>
    <font>
      <sz val="11"/>
      <name val="ＭＳ Ｐゴシック"/>
      <charset val="128"/>
    </font>
    <font>
      <sz val="8"/>
      <name val="ＭＳ ゴシック"/>
      <charset val="128"/>
    </font>
    <font>
      <sz val="9"/>
      <name val="ＭＳ ゴシック"/>
      <charset val="128"/>
    </font>
    <font>
      <sz val="10"/>
      <color rgb="FFFF0000"/>
      <name val="BIZ UDPゴシック"/>
      <charset val="128"/>
    </font>
    <font>
      <sz val="18"/>
      <color theme="1"/>
      <name val="BIZ UDPゴシック"/>
      <charset val="128"/>
    </font>
    <font>
      <sz val="11"/>
      <color indexed="10"/>
      <name val="BIZ UDPゴシック"/>
      <charset val="128"/>
    </font>
    <font>
      <sz val="24"/>
      <color theme="1"/>
      <name val="BIZ UDPゴシック"/>
      <charset val="128"/>
    </font>
    <font>
      <sz val="14"/>
      <color theme="1"/>
      <name val="BIZ UDPゴシック"/>
      <charset val="128"/>
    </font>
    <font>
      <sz val="14"/>
      <color rgb="FFFF0000"/>
      <name val="BIZ UDPゴシック"/>
      <charset val="128"/>
    </font>
    <font>
      <sz val="11"/>
      <color theme="1"/>
      <name val="HGS明朝B"/>
      <charset val="128"/>
    </font>
    <font>
      <sz val="20"/>
      <color theme="1"/>
      <name val="HGS明朝B"/>
      <charset val="128"/>
    </font>
    <font>
      <sz val="7"/>
      <color theme="1"/>
      <name val="BIZ UDPゴシック"/>
      <charset val="128"/>
    </font>
    <font>
      <sz val="8"/>
      <color theme="1"/>
      <name val="BIZ UDPゴシック"/>
      <charset val="128"/>
    </font>
    <font>
      <sz val="6"/>
      <color theme="1"/>
      <name val="BIZ UDPゴシック"/>
      <charset val="128"/>
    </font>
    <font>
      <b/>
      <sz val="11"/>
      <color indexed="9"/>
      <name val="BIZ UDPゴシック"/>
      <charset val="128"/>
    </font>
    <font>
      <sz val="11"/>
      <color indexed="9"/>
      <name val="BIZ UDPゴシック"/>
      <charset val="128"/>
    </font>
    <font>
      <sz val="12"/>
      <name val="BIZ UDPゴシック"/>
      <charset val="128"/>
    </font>
    <font>
      <sz val="9"/>
      <name val="BIZ UDPゴシック"/>
      <charset val="128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00B0F0"/>
      <name val="BIZ UDPゴシック"/>
      <charset val="128"/>
    </font>
    <font>
      <sz val="24"/>
      <color rgb="FFFF0000"/>
      <name val="BIZ UDPゴシック"/>
      <charset val="128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FF0066"/>
      </bottom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n">
        <color auto="1"/>
      </bottom>
      <diagonal/>
    </border>
    <border>
      <left style="thick">
        <color rgb="FFFF0000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rgb="FFFF0000"/>
      </left>
      <right/>
      <top/>
      <bottom style="thin">
        <color auto="1"/>
      </bottom>
      <diagonal/>
    </border>
    <border>
      <left/>
      <right style="thick">
        <color rgb="FFFF0066"/>
      </right>
      <top/>
      <bottom style="thick">
        <color rgb="FFFF0066"/>
      </bottom>
      <diagonal/>
    </border>
    <border>
      <left/>
      <right style="thick">
        <color rgb="FFFF0066"/>
      </right>
      <top/>
      <bottom/>
      <diagonal/>
    </border>
    <border>
      <left/>
      <right style="thick">
        <color rgb="FFFF0000"/>
      </right>
      <top style="thin">
        <color auto="1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auto="1"/>
      </left>
      <right/>
      <top/>
      <bottom/>
      <diagonal/>
    </border>
    <border>
      <left/>
      <right style="thick">
        <color rgb="FFFF0066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rgb="FFFF0066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0" fontId="38" fillId="19" borderId="68" applyNumberFormat="0" applyAlignment="0" applyProtection="0">
      <alignment vertical="center"/>
    </xf>
    <xf numFmtId="178" fontId="30" fillId="0" borderId="0" applyFont="0" applyFill="0" applyBorder="0" applyAlignment="0" applyProtection="0">
      <alignment vertical="center"/>
    </xf>
    <xf numFmtId="176" fontId="30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9" borderId="70" applyNumberFormat="0" applyFont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7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5" fillId="8" borderId="75" applyNumberFormat="0" applyAlignment="0" applyProtection="0">
      <alignment vertical="center"/>
    </xf>
    <xf numFmtId="0" fontId="29" fillId="0" borderId="69" applyNumberFormat="0" applyFill="0" applyAlignment="0" applyProtection="0">
      <alignment vertical="center"/>
    </xf>
    <xf numFmtId="0" fontId="32" fillId="0" borderId="69" applyNumberFormat="0" applyFill="0" applyAlignment="0" applyProtection="0">
      <alignment vertical="center"/>
    </xf>
    <xf numFmtId="0" fontId="28" fillId="8" borderId="68" applyNumberFormat="0" applyAlignment="0" applyProtection="0">
      <alignment vertical="center"/>
    </xf>
    <xf numFmtId="0" fontId="35" fillId="0" borderId="7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2" fillId="27" borderId="74" applyNumberForma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0" borderId="71" applyNumberFormat="0" applyFill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2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0" borderId="0"/>
  </cellStyleXfs>
  <cellXfs count="253">
    <xf numFmtId="0" fontId="0" fillId="0" borderId="0" xfId="0">
      <alignment vertical="center"/>
    </xf>
    <xf numFmtId="0" fontId="1" fillId="0" borderId="0" xfId="50" applyFont="1"/>
    <xf numFmtId="0" fontId="1" fillId="0" borderId="0" xfId="50" applyFont="1" applyAlignment="1">
      <alignment vertical="center"/>
    </xf>
    <xf numFmtId="49" fontId="1" fillId="0" borderId="0" xfId="50" applyNumberFormat="1" applyFont="1" applyAlignment="1">
      <alignment horizontal="center"/>
    </xf>
    <xf numFmtId="49" fontId="1" fillId="0" borderId="0" xfId="50" applyNumberFormat="1" applyFont="1" applyAlignment="1">
      <alignment horizontal="left"/>
    </xf>
    <xf numFmtId="0" fontId="2" fillId="0" borderId="0" xfId="33" applyFont="1" applyAlignment="1">
      <alignment horizontal="center"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0" borderId="0" xfId="33" applyFont="1">
      <alignment vertical="center"/>
    </xf>
    <xf numFmtId="0" fontId="5" fillId="0" borderId="0" xfId="50" applyFont="1"/>
    <xf numFmtId="0" fontId="6" fillId="0" borderId="1" xfId="50" applyFont="1" applyBorder="1" applyAlignment="1">
      <alignment horizontal="left" vertical="center"/>
    </xf>
    <xf numFmtId="0" fontId="6" fillId="0" borderId="2" xfId="50" applyFont="1" applyBorder="1" applyAlignment="1">
      <alignment horizontal="center" vertical="center"/>
    </xf>
    <xf numFmtId="49" fontId="6" fillId="0" borderId="1" xfId="50" applyNumberFormat="1" applyFont="1" applyBorder="1" applyAlignment="1">
      <alignment horizontal="left" vertical="center"/>
    </xf>
    <xf numFmtId="49" fontId="5" fillId="0" borderId="2" xfId="50" applyNumberFormat="1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5" fillId="0" borderId="3" xfId="50" applyFont="1" applyBorder="1" applyAlignment="1">
      <alignment horizontal="center" vertical="center"/>
    </xf>
    <xf numFmtId="49" fontId="5" fillId="0" borderId="1" xfId="50" applyNumberFormat="1" applyFont="1" applyBorder="1" applyAlignment="1">
      <alignment horizontal="center" vertical="center"/>
    </xf>
    <xf numFmtId="49" fontId="5" fillId="0" borderId="3" xfId="50" applyNumberFormat="1" applyFont="1" applyBorder="1" applyAlignment="1">
      <alignment horizontal="center" vertical="center"/>
    </xf>
    <xf numFmtId="49" fontId="5" fillId="0" borderId="4" xfId="50" applyNumberFormat="1" applyFont="1" applyBorder="1" applyAlignment="1">
      <alignment horizontal="center" vertical="center"/>
    </xf>
    <xf numFmtId="49" fontId="5" fillId="0" borderId="5" xfId="50" applyNumberFormat="1" applyFont="1" applyBorder="1" applyAlignment="1">
      <alignment horizontal="center" vertical="center"/>
    </xf>
    <xf numFmtId="0" fontId="5" fillId="0" borderId="1" xfId="50" applyFont="1" applyBorder="1" applyAlignment="1">
      <alignment horizontal="left" vertical="center" shrinkToFit="1"/>
    </xf>
    <xf numFmtId="0" fontId="5" fillId="0" borderId="3" xfId="50" applyFont="1" applyBorder="1" applyAlignment="1">
      <alignment horizontal="left" vertical="center" shrinkToFit="1"/>
    </xf>
    <xf numFmtId="0" fontId="6" fillId="0" borderId="6" xfId="50" applyFont="1" applyBorder="1" applyAlignment="1">
      <alignment horizontal="left" vertical="center"/>
    </xf>
    <xf numFmtId="0" fontId="6" fillId="0" borderId="6" xfId="50" applyFont="1" applyBorder="1" applyAlignment="1">
      <alignment horizontal="center" vertical="center"/>
    </xf>
    <xf numFmtId="49" fontId="6" fillId="0" borderId="6" xfId="50" applyNumberFormat="1" applyFont="1" applyBorder="1" applyAlignment="1">
      <alignment horizontal="left" vertical="center"/>
    </xf>
    <xf numFmtId="49" fontId="5" fillId="0" borderId="6" xfId="50" applyNumberFormat="1" applyFont="1" applyBorder="1" applyAlignment="1">
      <alignment horizontal="center" vertical="center"/>
    </xf>
    <xf numFmtId="49" fontId="5" fillId="0" borderId="0" xfId="50" applyNumberFormat="1" applyFont="1" applyAlignment="1">
      <alignment horizontal="center" vertical="center"/>
    </xf>
    <xf numFmtId="49" fontId="1" fillId="0" borderId="0" xfId="50" applyNumberFormat="1" applyFont="1" applyBorder="1" applyAlignment="1">
      <alignment horizontal="left"/>
    </xf>
    <xf numFmtId="49" fontId="1" fillId="0" borderId="7" xfId="50" applyNumberFormat="1" applyFont="1" applyBorder="1" applyAlignment="1">
      <alignment horizontal="left"/>
    </xf>
    <xf numFmtId="49" fontId="1" fillId="0" borderId="8" xfId="50" applyNumberFormat="1" applyFont="1" applyBorder="1" applyAlignment="1">
      <alignment horizontal="left"/>
    </xf>
    <xf numFmtId="49" fontId="7" fillId="0" borderId="0" xfId="50" applyNumberFormat="1" applyFont="1" applyBorder="1" applyAlignment="1">
      <alignment horizontal="center" vertical="center"/>
    </xf>
    <xf numFmtId="49" fontId="7" fillId="0" borderId="0" xfId="50" applyNumberFormat="1" applyFont="1" applyAlignment="1">
      <alignment horizontal="center" vertical="center"/>
    </xf>
    <xf numFmtId="49" fontId="1" fillId="0" borderId="9" xfId="50" applyNumberFormat="1" applyFont="1" applyBorder="1" applyAlignment="1">
      <alignment horizontal="left"/>
    </xf>
    <xf numFmtId="49" fontId="1" fillId="0" borderId="10" xfId="50" applyNumberFormat="1" applyFont="1" applyBorder="1" applyAlignment="1">
      <alignment horizontal="left"/>
    </xf>
    <xf numFmtId="49" fontId="1" fillId="0" borderId="11" xfId="50" applyNumberFormat="1" applyFont="1" applyBorder="1" applyAlignment="1">
      <alignment horizontal="left"/>
    </xf>
    <xf numFmtId="49" fontId="7" fillId="0" borderId="12" xfId="50" applyNumberFormat="1" applyFont="1" applyBorder="1" applyAlignment="1">
      <alignment horizontal="center" vertical="center"/>
    </xf>
    <xf numFmtId="49" fontId="1" fillId="0" borderId="0" xfId="50" applyNumberFormat="1" applyFont="1" applyAlignment="1">
      <alignment horizontal="center" vertical="center"/>
    </xf>
    <xf numFmtId="49" fontId="7" fillId="0" borderId="13" xfId="50" applyNumberFormat="1" applyFont="1" applyBorder="1" applyAlignment="1">
      <alignment horizontal="center" vertical="center"/>
    </xf>
    <xf numFmtId="49" fontId="1" fillId="0" borderId="12" xfId="50" applyNumberFormat="1" applyFont="1" applyBorder="1" applyAlignment="1">
      <alignment horizontal="left"/>
    </xf>
    <xf numFmtId="49" fontId="1" fillId="0" borderId="13" xfId="50" applyNumberFormat="1" applyFont="1" applyBorder="1" applyAlignment="1">
      <alignment horizontal="left"/>
    </xf>
    <xf numFmtId="0" fontId="8" fillId="0" borderId="0" xfId="50" applyAlignment="1">
      <alignment horizontal="center" vertical="center"/>
    </xf>
    <xf numFmtId="49" fontId="9" fillId="0" borderId="0" xfId="50" applyNumberFormat="1" applyFont="1" applyAlignment="1">
      <alignment horizontal="center" vertical="top" textRotation="255" wrapText="1"/>
    </xf>
    <xf numFmtId="49" fontId="10" fillId="0" borderId="0" xfId="50" applyNumberFormat="1" applyFont="1" applyAlignment="1">
      <alignment horizontal="center" vertical="top" textRotation="255"/>
    </xf>
    <xf numFmtId="49" fontId="1" fillId="0" borderId="14" xfId="50" applyNumberFormat="1" applyFont="1" applyBorder="1" applyAlignment="1">
      <alignment horizontal="left"/>
    </xf>
    <xf numFmtId="49" fontId="11" fillId="0" borderId="6" xfId="50" applyNumberFormat="1" applyFont="1" applyBorder="1" applyAlignment="1">
      <alignment horizontal="left" vertical="center"/>
    </xf>
    <xf numFmtId="0" fontId="5" fillId="0" borderId="6" xfId="5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50" applyFont="1" applyBorder="1" applyAlignment="1">
      <alignment horizontal="center" vertical="center"/>
    </xf>
    <xf numFmtId="0" fontId="5" fillId="0" borderId="2" xfId="50" applyFont="1" applyBorder="1" applyAlignment="1">
      <alignment horizontal="left" vertical="center" shrinkToFit="1"/>
    </xf>
    <xf numFmtId="0" fontId="5" fillId="0" borderId="1" xfId="50" applyFont="1" applyBorder="1" applyAlignment="1">
      <alignment horizontal="left" vertical="center"/>
    </xf>
    <xf numFmtId="0" fontId="5" fillId="0" borderId="3" xfId="50" applyFont="1" applyBorder="1" applyAlignment="1">
      <alignment horizontal="left" vertical="center"/>
    </xf>
    <xf numFmtId="0" fontId="5" fillId="0" borderId="2" xfId="50" applyFont="1" applyBorder="1" applyAlignment="1">
      <alignment horizontal="left" vertical="center"/>
    </xf>
    <xf numFmtId="0" fontId="6" fillId="0" borderId="1" xfId="50" applyFont="1" applyBorder="1" applyAlignment="1">
      <alignment horizontal="center" vertical="center" shrinkToFit="1"/>
    </xf>
    <xf numFmtId="0" fontId="6" fillId="0" borderId="3" xfId="50" applyFont="1" applyBorder="1" applyAlignment="1">
      <alignment horizontal="center" vertical="center" shrinkToFit="1"/>
    </xf>
    <xf numFmtId="0" fontId="1" fillId="0" borderId="7" xfId="50" applyFont="1" applyBorder="1" applyAlignment="1">
      <alignment vertical="center"/>
    </xf>
    <xf numFmtId="0" fontId="5" fillId="0" borderId="7" xfId="33" applyFont="1" applyBorder="1">
      <alignment vertical="center"/>
    </xf>
    <xf numFmtId="0" fontId="5" fillId="0" borderId="7" xfId="50" applyFont="1" applyBorder="1"/>
    <xf numFmtId="0" fontId="5" fillId="0" borderId="15" xfId="50" applyFont="1" applyBorder="1"/>
    <xf numFmtId="49" fontId="1" fillId="0" borderId="16" xfId="50" applyNumberFormat="1" applyFont="1" applyBorder="1" applyAlignment="1">
      <alignment horizontal="left"/>
    </xf>
    <xf numFmtId="49" fontId="1" fillId="0" borderId="0" xfId="50" applyNumberFormat="1" applyFont="1" applyBorder="1" applyAlignment="1">
      <alignment horizontal="center" vertical="center"/>
    </xf>
    <xf numFmtId="49" fontId="1" fillId="0" borderId="15" xfId="50" applyNumberFormat="1" applyFont="1" applyBorder="1" applyAlignment="1">
      <alignment horizontal="left"/>
    </xf>
    <xf numFmtId="49" fontId="1" fillId="0" borderId="4" xfId="50" applyNumberFormat="1" applyFont="1" applyBorder="1" applyAlignment="1">
      <alignment horizontal="center" vertical="center"/>
    </xf>
    <xf numFmtId="49" fontId="7" fillId="0" borderId="4" xfId="50" applyNumberFormat="1" applyFont="1" applyBorder="1" applyAlignment="1">
      <alignment horizontal="center" vertical="center"/>
    </xf>
    <xf numFmtId="49" fontId="1" fillId="0" borderId="4" xfId="50" applyNumberFormat="1" applyFont="1" applyBorder="1" applyAlignment="1">
      <alignment horizontal="left"/>
    </xf>
    <xf numFmtId="49" fontId="1" fillId="0" borderId="17" xfId="50" applyNumberFormat="1" applyFont="1" applyBorder="1" applyAlignment="1">
      <alignment horizontal="left"/>
    </xf>
    <xf numFmtId="49" fontId="7" fillId="0" borderId="5" xfId="50" applyNumberFormat="1" applyFont="1" applyBorder="1" applyAlignment="1">
      <alignment horizontal="center" vertical="center"/>
    </xf>
    <xf numFmtId="49" fontId="1" fillId="0" borderId="0" xfId="50" applyNumberFormat="1" applyFont="1" applyAlignment="1">
      <alignment horizontal="center" vertical="top" textRotation="255"/>
    </xf>
    <xf numFmtId="49" fontId="1" fillId="0" borderId="18" xfId="50" applyNumberFormat="1" applyFont="1" applyBorder="1" applyAlignment="1">
      <alignment horizontal="left"/>
    </xf>
    <xf numFmtId="49" fontId="1" fillId="0" borderId="0" xfId="50" applyNumberFormat="1" applyFont="1" applyBorder="1" applyAlignment="1">
      <alignment horizontal="center"/>
    </xf>
    <xf numFmtId="49" fontId="1" fillId="0" borderId="19" xfId="50" applyNumberFormat="1" applyFont="1" applyBorder="1" applyAlignment="1">
      <alignment horizontal="left"/>
    </xf>
    <xf numFmtId="0" fontId="1" fillId="0" borderId="9" xfId="50" applyFont="1" applyBorder="1" applyAlignment="1">
      <alignment vertical="center"/>
    </xf>
    <xf numFmtId="0" fontId="5" fillId="0" borderId="9" xfId="33" applyFont="1" applyBorder="1">
      <alignment vertical="center"/>
    </xf>
    <xf numFmtId="0" fontId="5" fillId="0" borderId="9" xfId="50" applyFont="1" applyBorder="1"/>
    <xf numFmtId="0" fontId="5" fillId="0" borderId="10" xfId="50" applyFont="1" applyBorder="1"/>
    <xf numFmtId="0" fontId="6" fillId="0" borderId="2" xfId="50" applyFont="1" applyBorder="1" applyAlignment="1">
      <alignment horizontal="center" vertical="center" shrinkToFit="1"/>
    </xf>
    <xf numFmtId="49" fontId="6" fillId="0" borderId="0" xfId="50" applyNumberFormat="1" applyFont="1" applyAlignment="1">
      <alignment horizontal="center" vertical="center"/>
    </xf>
    <xf numFmtId="0" fontId="5" fillId="0" borderId="11" xfId="50" applyFont="1" applyBorder="1"/>
    <xf numFmtId="49" fontId="1" fillId="0" borderId="20" xfId="50" applyNumberFormat="1" applyFont="1" applyBorder="1" applyAlignment="1">
      <alignment horizontal="left"/>
    </xf>
    <xf numFmtId="49" fontId="1" fillId="0" borderId="21" xfId="50" applyNumberFormat="1" applyFont="1" applyBorder="1" applyAlignment="1">
      <alignment horizontal="left"/>
    </xf>
    <xf numFmtId="49" fontId="1" fillId="0" borderId="22" xfId="50" applyNumberFormat="1" applyFont="1" applyBorder="1" applyAlignment="1">
      <alignment horizontal="left"/>
    </xf>
    <xf numFmtId="49" fontId="1" fillId="0" borderId="5" xfId="50" applyNumberFormat="1" applyFont="1" applyBorder="1" applyAlignment="1">
      <alignment horizontal="left"/>
    </xf>
    <xf numFmtId="49" fontId="1" fillId="0" borderId="23" xfId="50" applyNumberFormat="1" applyFont="1" applyBorder="1" applyAlignment="1">
      <alignment horizontal="left"/>
    </xf>
    <xf numFmtId="49" fontId="1" fillId="0" borderId="24" xfId="50" applyNumberFormat="1" applyFont="1" applyBorder="1" applyAlignment="1">
      <alignment horizontal="left"/>
    </xf>
    <xf numFmtId="49" fontId="9" fillId="0" borderId="0" xfId="50" applyNumberFormat="1" applyFont="1" applyAlignment="1">
      <alignment horizontal="center" vertical="top" textRotation="255"/>
    </xf>
    <xf numFmtId="49" fontId="1" fillId="0" borderId="25" xfId="50" applyNumberFormat="1" applyFont="1" applyBorder="1" applyAlignment="1">
      <alignment horizontal="left"/>
    </xf>
    <xf numFmtId="49" fontId="7" fillId="0" borderId="23" xfId="50" applyNumberFormat="1" applyFont="1" applyBorder="1" applyAlignment="1">
      <alignment horizontal="center" vertical="center"/>
    </xf>
    <xf numFmtId="49" fontId="1" fillId="0" borderId="26" xfId="50" applyNumberFormat="1" applyFont="1" applyBorder="1" applyAlignment="1">
      <alignment horizontal="left"/>
    </xf>
    <xf numFmtId="49" fontId="1" fillId="0" borderId="27" xfId="50" applyNumberFormat="1" applyFont="1" applyBorder="1" applyAlignment="1">
      <alignment horizontal="left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1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5" fillId="2" borderId="33" xfId="0" applyFont="1" applyFill="1" applyBorder="1">
      <alignment vertical="center"/>
    </xf>
    <xf numFmtId="20" fontId="15" fillId="2" borderId="4" xfId="0" applyNumberFormat="1" applyFont="1" applyFill="1" applyBorder="1">
      <alignment vertical="center"/>
    </xf>
    <xf numFmtId="0" fontId="15" fillId="2" borderId="5" xfId="0" applyFont="1" applyFill="1" applyBorder="1">
      <alignment vertical="center"/>
    </xf>
    <xf numFmtId="0" fontId="15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5" fillId="2" borderId="32" xfId="0" applyFont="1" applyFill="1" applyBorder="1">
      <alignment vertical="center"/>
    </xf>
    <xf numFmtId="0" fontId="15" fillId="2" borderId="11" xfId="0" applyFont="1" applyFill="1" applyBorder="1">
      <alignment vertical="center"/>
    </xf>
    <xf numFmtId="0" fontId="15" fillId="2" borderId="27" xfId="0" applyFont="1" applyFill="1" applyBorder="1">
      <alignment vertical="center"/>
    </xf>
    <xf numFmtId="0" fontId="15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 shrinkToFit="1"/>
    </xf>
    <xf numFmtId="0" fontId="15" fillId="2" borderId="44" xfId="0" applyFont="1" applyFill="1" applyBorder="1" applyAlignment="1">
      <alignment horizontal="center" vertical="center" shrinkToFit="1"/>
    </xf>
    <xf numFmtId="0" fontId="15" fillId="2" borderId="4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vertical="center" shrinkToFit="1"/>
    </xf>
    <xf numFmtId="0" fontId="15" fillId="2" borderId="11" xfId="0" applyFont="1" applyFill="1" applyBorder="1" applyAlignment="1">
      <alignment vertical="center" shrinkToFit="1"/>
    </xf>
    <xf numFmtId="0" fontId="16" fillId="2" borderId="3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horizontal="left" vertical="center"/>
    </xf>
    <xf numFmtId="0" fontId="16" fillId="2" borderId="27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0" fillId="0" borderId="0" xfId="0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19" fillId="3" borderId="42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20" fillId="3" borderId="42" xfId="0" applyFont="1" applyFill="1" applyBorder="1" applyAlignment="1">
      <alignment horizontal="center" vertical="center"/>
    </xf>
    <xf numFmtId="0" fontId="20" fillId="3" borderId="25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21" fillId="2" borderId="42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1" fillId="3" borderId="42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1" fillId="3" borderId="46" xfId="0" applyFont="1" applyFill="1" applyBorder="1" applyAlignment="1">
      <alignment horizontal="center" vertical="center"/>
    </xf>
    <xf numFmtId="0" fontId="20" fillId="3" borderId="45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19" fillId="3" borderId="53" xfId="0" applyFont="1" applyFill="1" applyBorder="1" applyAlignment="1">
      <alignment horizontal="center" vertical="center" wrapText="1"/>
    </xf>
    <xf numFmtId="0" fontId="19" fillId="3" borderId="51" xfId="0" applyFont="1" applyFill="1" applyBorder="1" applyAlignment="1">
      <alignment horizontal="center" vertical="center" wrapText="1"/>
    </xf>
    <xf numFmtId="0" fontId="19" fillId="3" borderId="54" xfId="0" applyFont="1" applyFill="1" applyBorder="1" applyAlignment="1">
      <alignment horizontal="center" vertical="center"/>
    </xf>
    <xf numFmtId="0" fontId="19" fillId="3" borderId="53" xfId="0" applyFont="1" applyFill="1" applyBorder="1" applyAlignment="1">
      <alignment horizontal="center" vertical="center"/>
    </xf>
    <xf numFmtId="0" fontId="19" fillId="3" borderId="51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20" fillId="3" borderId="54" xfId="0" applyFont="1" applyFill="1" applyBorder="1" applyAlignment="1">
      <alignment horizontal="center" vertical="center"/>
    </xf>
    <xf numFmtId="0" fontId="20" fillId="3" borderId="55" xfId="0" applyFont="1" applyFill="1" applyBorder="1" applyAlignment="1">
      <alignment horizontal="center" vertical="center"/>
    </xf>
    <xf numFmtId="0" fontId="1" fillId="0" borderId="0" xfId="50" applyFont="1" applyAlignment="1">
      <alignment horizontal="center"/>
    </xf>
    <xf numFmtId="0" fontId="1" fillId="0" borderId="0" xfId="50" applyFont="1" applyAlignment="1">
      <alignment horizontal="center" vertical="center"/>
    </xf>
    <xf numFmtId="0" fontId="2" fillId="0" borderId="0" xfId="33" applyFont="1" applyAlignment="1">
      <alignment horizontal="center"/>
    </xf>
    <xf numFmtId="0" fontId="5" fillId="0" borderId="0" xfId="33" applyFont="1" applyAlignment="1">
      <alignment horizontal="center" vertical="center"/>
    </xf>
    <xf numFmtId="0" fontId="5" fillId="0" borderId="0" xfId="50" applyFont="1" applyAlignment="1">
      <alignment horizontal="center"/>
    </xf>
    <xf numFmtId="0" fontId="13" fillId="0" borderId="0" xfId="33" applyFont="1">
      <alignment vertical="center"/>
    </xf>
    <xf numFmtId="0" fontId="22" fillId="4" borderId="56" xfId="33" applyFont="1" applyFill="1" applyBorder="1" applyAlignment="1">
      <alignment horizontal="center" vertical="center"/>
    </xf>
    <xf numFmtId="0" fontId="23" fillId="4" borderId="57" xfId="33" applyFont="1" applyFill="1" applyBorder="1" applyAlignment="1">
      <alignment horizontal="center" vertical="center"/>
    </xf>
    <xf numFmtId="0" fontId="22" fillId="4" borderId="57" xfId="33" applyFont="1" applyFill="1" applyBorder="1" applyAlignment="1">
      <alignment horizontal="center" vertical="center"/>
    </xf>
    <xf numFmtId="56" fontId="5" fillId="0" borderId="58" xfId="50" applyNumberFormat="1" applyFont="1" applyBorder="1" applyAlignment="1">
      <alignment horizontal="center"/>
    </xf>
    <xf numFmtId="0" fontId="5" fillId="0" borderId="59" xfId="50" applyFont="1" applyBorder="1" applyAlignment="1">
      <alignment horizontal="center"/>
    </xf>
    <xf numFmtId="0" fontId="5" fillId="0" borderId="60" xfId="50" applyFont="1" applyBorder="1" applyAlignment="1">
      <alignment horizontal="center"/>
    </xf>
    <xf numFmtId="0" fontId="5" fillId="0" borderId="61" xfId="33" applyFont="1" applyBorder="1" applyAlignment="1">
      <alignment horizontal="center" vertical="center"/>
    </xf>
    <xf numFmtId="0" fontId="5" fillId="0" borderId="62" xfId="33" applyFont="1" applyBorder="1" applyAlignment="1">
      <alignment horizontal="center" vertical="center"/>
    </xf>
    <xf numFmtId="0" fontId="24" fillId="0" borderId="6" xfId="50" applyFont="1" applyBorder="1" applyAlignment="1">
      <alignment horizontal="left" vertical="center"/>
    </xf>
    <xf numFmtId="0" fontId="5" fillId="0" borderId="6" xfId="50" applyFont="1" applyBorder="1" applyAlignment="1">
      <alignment horizontal="left" vertical="center"/>
    </xf>
    <xf numFmtId="0" fontId="5" fillId="0" borderId="63" xfId="50" applyFont="1" applyBorder="1" applyAlignment="1">
      <alignment horizontal="left" vertical="center"/>
    </xf>
    <xf numFmtId="0" fontId="24" fillId="0" borderId="64" xfId="50" applyFont="1" applyBorder="1" applyAlignment="1">
      <alignment horizontal="left" vertical="center"/>
    </xf>
    <xf numFmtId="0" fontId="5" fillId="0" borderId="6" xfId="50" applyFont="1" applyBorder="1" applyAlignment="1">
      <alignment horizontal="left"/>
    </xf>
    <xf numFmtId="0" fontId="5" fillId="0" borderId="63" xfId="50" applyFont="1" applyBorder="1" applyAlignment="1">
      <alignment horizontal="left"/>
    </xf>
    <xf numFmtId="56" fontId="24" fillId="0" borderId="25" xfId="50" applyNumberFormat="1" applyFont="1" applyBorder="1" applyAlignment="1">
      <alignment horizontal="center" vertical="center"/>
    </xf>
    <xf numFmtId="0" fontId="24" fillId="0" borderId="11" xfId="50" applyFont="1" applyBorder="1" applyAlignment="1">
      <alignment horizontal="center" vertical="center"/>
    </xf>
    <xf numFmtId="56" fontId="24" fillId="0" borderId="11" xfId="50" applyNumberFormat="1" applyFont="1" applyBorder="1" applyAlignment="1">
      <alignment horizontal="center" vertical="center"/>
    </xf>
    <xf numFmtId="56" fontId="24" fillId="0" borderId="3" xfId="50" applyNumberFormat="1" applyFont="1" applyBorder="1" applyAlignment="1">
      <alignment horizontal="left" vertical="center"/>
    </xf>
    <xf numFmtId="0" fontId="5" fillId="0" borderId="3" xfId="50" applyFont="1" applyBorder="1" applyAlignment="1">
      <alignment vertical="center"/>
    </xf>
    <xf numFmtId="0" fontId="5" fillId="0" borderId="0" xfId="33" applyFont="1" applyAlignment="1">
      <alignment horizontal="center"/>
    </xf>
    <xf numFmtId="49" fontId="5" fillId="0" borderId="6" xfId="33" applyNumberFormat="1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 shrinkToFit="1"/>
    </xf>
    <xf numFmtId="0" fontId="5" fillId="0" borderId="2" xfId="50" applyFont="1" applyBorder="1" applyAlignment="1">
      <alignment horizontal="center" vertical="center" shrinkToFit="1"/>
    </xf>
    <xf numFmtId="0" fontId="5" fillId="0" borderId="6" xfId="50" applyFont="1" applyBorder="1" applyAlignment="1">
      <alignment horizontal="left" vertical="center" shrinkToFit="1"/>
    </xf>
    <xf numFmtId="49" fontId="25" fillId="0" borderId="65" xfId="33" applyNumberFormat="1" applyFont="1" applyBorder="1" applyAlignment="1">
      <alignment horizontal="center" vertical="center" wrapText="1"/>
    </xf>
    <xf numFmtId="49" fontId="25" fillId="0" borderId="6" xfId="33" applyNumberFormat="1" applyFont="1" applyBorder="1" applyAlignment="1">
      <alignment horizontal="center" vertical="center" wrapText="1"/>
    </xf>
    <xf numFmtId="49" fontId="5" fillId="0" borderId="0" xfId="33" applyNumberFormat="1" applyFont="1">
      <alignment vertical="center"/>
    </xf>
    <xf numFmtId="0" fontId="5" fillId="0" borderId="6" xfId="50" applyFont="1" applyBorder="1" applyAlignment="1">
      <alignment horizontal="center" vertical="center" shrinkToFit="1"/>
    </xf>
    <xf numFmtId="0" fontId="23" fillId="4" borderId="66" xfId="33" applyFont="1" applyFill="1" applyBorder="1" applyAlignment="1">
      <alignment horizontal="center" vertical="center"/>
    </xf>
    <xf numFmtId="0" fontId="22" fillId="0" borderId="0" xfId="33" applyFont="1">
      <alignment vertical="center"/>
    </xf>
    <xf numFmtId="0" fontId="23" fillId="0" borderId="0" xfId="33" applyFont="1">
      <alignment vertical="center"/>
    </xf>
    <xf numFmtId="56" fontId="5" fillId="0" borderId="0" xfId="50" applyNumberFormat="1" applyFont="1"/>
    <xf numFmtId="0" fontId="5" fillId="0" borderId="67" xfId="33" applyFont="1" applyBorder="1" applyAlignment="1">
      <alignment horizontal="center" vertical="center"/>
    </xf>
    <xf numFmtId="0" fontId="24" fillId="0" borderId="0" xfId="50" applyFont="1" applyAlignment="1">
      <alignment vertical="center"/>
    </xf>
    <xf numFmtId="0" fontId="5" fillId="0" borderId="0" xfId="50" applyFont="1" applyAlignment="1">
      <alignment vertical="center"/>
    </xf>
    <xf numFmtId="0" fontId="5" fillId="0" borderId="2" xfId="50" applyFont="1" applyBorder="1" applyAlignment="1">
      <alignment vertical="center"/>
    </xf>
    <xf numFmtId="0" fontId="5" fillId="0" borderId="0" xfId="50" applyFont="1" applyAlignment="1">
      <alignment horizontal="center" vertical="center"/>
    </xf>
    <xf numFmtId="49" fontId="5" fillId="0" borderId="0" xfId="50" applyNumberFormat="1" applyFont="1" applyAlignment="1">
      <alignment vertical="center"/>
    </xf>
  </cellXfs>
  <cellStyles count="51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標準_Sheet1" xfId="33"/>
    <cellStyle name="20% - アクセント 5" xfId="34" builtinId="46"/>
    <cellStyle name="60% - アクセント 1" xfId="35" builtinId="32"/>
    <cellStyle name="20% - アクセント 2" xfId="36" builtinId="34"/>
    <cellStyle name="40% - アクセント 2" xfId="37" builtinId="35"/>
    <cellStyle name="20% - アクセント 6" xfId="38" builtinId="50"/>
    <cellStyle name="60% - アクセント 2" xfId="39" builtinId="36"/>
    <cellStyle name="アクセント 3" xfId="40" builtinId="37"/>
    <cellStyle name="20% - アクセント 3" xfId="41" builtinId="38"/>
    <cellStyle name="40% - アクセント 3" xfId="42" builtinId="39"/>
    <cellStyle name="60% - アクセント 3" xfId="43" builtinId="40"/>
    <cellStyle name="アクセント 4" xfId="44" builtinId="41"/>
    <cellStyle name="40% - アクセント 4" xfId="45" builtinId="43"/>
    <cellStyle name="60% - アクセント 4" xfId="46" builtinId="44"/>
    <cellStyle name="アクセント 5" xfId="47" builtinId="45"/>
    <cellStyle name="40% - アクセント 6" xfId="48" builtinId="51"/>
    <cellStyle name="60% - アクセント 6" xfId="49" builtinId="52"/>
    <cellStyle name="標準 2" xfId="50"/>
  </cellStyles>
  <tableStyles count="0" defaultTableStyle="TableStyleMedium2" defaultPivotStyle="PivotStyleLight16"/>
  <colors>
    <mruColors>
      <color rgb="00FF0066"/>
      <color rgb="0000CC00"/>
      <color rgb="0066FF33"/>
      <color rgb="00003300"/>
      <color rgb="00FF99FF"/>
      <color rgb="00FDFD41"/>
      <color rgb="00F51FC7"/>
      <color rgb="00FF9999"/>
      <color rgb="00DCC410"/>
      <color rgb="00C8E90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252427</xdr:colOff>
      <xdr:row>44</xdr:row>
      <xdr:rowOff>0</xdr:rowOff>
    </xdr:from>
    <xdr:ext cx="371441" cy="0"/>
    <xdr:sp>
      <xdr:nvSpPr>
        <xdr:cNvPr id="2" name="Text Box 7"/>
        <xdr:cNvSpPr txBox="1">
          <a:spLocks noChangeArrowheads="1"/>
        </xdr:cNvSpPr>
      </xdr:nvSpPr>
      <xdr:spPr>
        <a:xfrm>
          <a:off x="252095" y="898969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24</xdr:col>
      <xdr:colOff>171450</xdr:colOff>
      <xdr:row>29</xdr:row>
      <xdr:rowOff>9525</xdr:rowOff>
    </xdr:from>
    <xdr:to>
      <xdr:col>25</xdr:col>
      <xdr:colOff>104775</xdr:colOff>
      <xdr:row>29</xdr:row>
      <xdr:rowOff>9525</xdr:rowOff>
    </xdr:to>
    <xdr:sp>
      <xdr:nvSpPr>
        <xdr:cNvPr id="2" name="Text Box 83"/>
        <xdr:cNvSpPr txBox="1">
          <a:spLocks noChangeArrowheads="1"/>
        </xdr:cNvSpPr>
      </xdr:nvSpPr>
      <xdr:spPr>
        <a:xfrm>
          <a:off x="6591300" y="614362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180985</xdr:colOff>
      <xdr:row>27</xdr:row>
      <xdr:rowOff>152400</xdr:rowOff>
    </xdr:from>
    <xdr:ext cx="377539" cy="65"/>
    <xdr:sp>
      <xdr:nvSpPr>
        <xdr:cNvPr id="3" name="Text Box 85"/>
        <xdr:cNvSpPr txBox="1">
          <a:spLocks noChangeArrowheads="1"/>
        </xdr:cNvSpPr>
      </xdr:nvSpPr>
      <xdr:spPr>
        <a:xfrm>
          <a:off x="1457325" y="5943600"/>
          <a:ext cx="377190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twoCellAnchor editAs="oneCell">
    <xdr:from>
      <xdr:col>10</xdr:col>
      <xdr:colOff>190500</xdr:colOff>
      <xdr:row>27</xdr:row>
      <xdr:rowOff>123825</xdr:rowOff>
    </xdr:from>
    <xdr:to>
      <xdr:col>11</xdr:col>
      <xdr:colOff>133350</xdr:colOff>
      <xdr:row>27</xdr:row>
      <xdr:rowOff>123825</xdr:rowOff>
    </xdr:to>
    <xdr:sp>
      <xdr:nvSpPr>
        <xdr:cNvPr id="4" name="Text Box 86"/>
        <xdr:cNvSpPr txBox="1">
          <a:spLocks noChangeArrowheads="1"/>
        </xdr:cNvSpPr>
      </xdr:nvSpPr>
      <xdr:spPr>
        <a:xfrm>
          <a:off x="3009900" y="59150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190500</xdr:colOff>
      <xdr:row>27</xdr:row>
      <xdr:rowOff>152400</xdr:rowOff>
    </xdr:from>
    <xdr:to>
      <xdr:col>15</xdr:col>
      <xdr:colOff>133350</xdr:colOff>
      <xdr:row>27</xdr:row>
      <xdr:rowOff>152400</xdr:rowOff>
    </xdr:to>
    <xdr:sp>
      <xdr:nvSpPr>
        <xdr:cNvPr id="5" name="Text Box 87"/>
        <xdr:cNvSpPr txBox="1">
          <a:spLocks noChangeArrowheads="1"/>
        </xdr:cNvSpPr>
      </xdr:nvSpPr>
      <xdr:spPr>
        <a:xfrm>
          <a:off x="4038600" y="59436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190500</xdr:colOff>
      <xdr:row>27</xdr:row>
      <xdr:rowOff>152400</xdr:rowOff>
    </xdr:from>
    <xdr:to>
      <xdr:col>18</xdr:col>
      <xdr:colOff>114300</xdr:colOff>
      <xdr:row>27</xdr:row>
      <xdr:rowOff>152400</xdr:rowOff>
    </xdr:to>
    <xdr:sp>
      <xdr:nvSpPr>
        <xdr:cNvPr id="6" name="Text Box 88"/>
        <xdr:cNvSpPr txBox="1">
          <a:spLocks noChangeArrowheads="1"/>
        </xdr:cNvSpPr>
      </xdr:nvSpPr>
      <xdr:spPr>
        <a:xfrm>
          <a:off x="4552950" y="594360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190500</xdr:colOff>
      <xdr:row>27</xdr:row>
      <xdr:rowOff>152400</xdr:rowOff>
    </xdr:from>
    <xdr:to>
      <xdr:col>21</xdr:col>
      <xdr:colOff>133350</xdr:colOff>
      <xdr:row>27</xdr:row>
      <xdr:rowOff>152400</xdr:rowOff>
    </xdr:to>
    <xdr:sp>
      <xdr:nvSpPr>
        <xdr:cNvPr id="7" name="Text Box 89"/>
        <xdr:cNvSpPr txBox="1">
          <a:spLocks noChangeArrowheads="1"/>
        </xdr:cNvSpPr>
      </xdr:nvSpPr>
      <xdr:spPr>
        <a:xfrm>
          <a:off x="5581650" y="59436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27</xdr:row>
      <xdr:rowOff>152400</xdr:rowOff>
    </xdr:from>
    <xdr:to>
      <xdr:col>25</xdr:col>
      <xdr:colOff>133350</xdr:colOff>
      <xdr:row>27</xdr:row>
      <xdr:rowOff>152400</xdr:rowOff>
    </xdr:to>
    <xdr:sp>
      <xdr:nvSpPr>
        <xdr:cNvPr id="8" name="Text Box 90"/>
        <xdr:cNvSpPr txBox="1">
          <a:spLocks noChangeArrowheads="1"/>
        </xdr:cNvSpPr>
      </xdr:nvSpPr>
      <xdr:spPr>
        <a:xfrm>
          <a:off x="6610350" y="59436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190500</xdr:colOff>
      <xdr:row>27</xdr:row>
      <xdr:rowOff>123825</xdr:rowOff>
    </xdr:from>
    <xdr:to>
      <xdr:col>29</xdr:col>
      <xdr:colOff>133350</xdr:colOff>
      <xdr:row>27</xdr:row>
      <xdr:rowOff>123825</xdr:rowOff>
    </xdr:to>
    <xdr:sp>
      <xdr:nvSpPr>
        <xdr:cNvPr id="9" name="Text Box 91"/>
        <xdr:cNvSpPr txBox="1">
          <a:spLocks noChangeArrowheads="1"/>
        </xdr:cNvSpPr>
      </xdr:nvSpPr>
      <xdr:spPr>
        <a:xfrm>
          <a:off x="7639050" y="59150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184547</xdr:colOff>
      <xdr:row>33</xdr:row>
      <xdr:rowOff>0</xdr:rowOff>
    </xdr:from>
    <xdr:ext cx="390363" cy="0"/>
    <xdr:sp>
      <xdr:nvSpPr>
        <xdr:cNvPr id="10" name="Text Box 93"/>
        <xdr:cNvSpPr txBox="1">
          <a:spLocks noChangeArrowheads="1"/>
        </xdr:cNvSpPr>
      </xdr:nvSpPr>
      <xdr:spPr>
        <a:xfrm>
          <a:off x="1460500" y="6819900"/>
          <a:ext cx="390525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5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oneCellAnchor>
    <xdr:from>
      <xdr:col>8</xdr:col>
      <xdr:colOff>184547</xdr:colOff>
      <xdr:row>33</xdr:row>
      <xdr:rowOff>0</xdr:rowOff>
    </xdr:from>
    <xdr:ext cx="390363" cy="0"/>
    <xdr:sp>
      <xdr:nvSpPr>
        <xdr:cNvPr id="11" name="Text Box 94"/>
        <xdr:cNvSpPr txBox="1">
          <a:spLocks noChangeArrowheads="1"/>
        </xdr:cNvSpPr>
      </xdr:nvSpPr>
      <xdr:spPr>
        <a:xfrm>
          <a:off x="2489200" y="6819900"/>
          <a:ext cx="390525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5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de-DE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oneCellAnchor>
    <xdr:from>
      <xdr:col>12</xdr:col>
      <xdr:colOff>184547</xdr:colOff>
      <xdr:row>33</xdr:row>
      <xdr:rowOff>0</xdr:rowOff>
    </xdr:from>
    <xdr:ext cx="390363" cy="0"/>
    <xdr:sp>
      <xdr:nvSpPr>
        <xdr:cNvPr id="12" name="Text Box 95"/>
        <xdr:cNvSpPr txBox="1">
          <a:spLocks noChangeArrowheads="1"/>
        </xdr:cNvSpPr>
      </xdr:nvSpPr>
      <xdr:spPr>
        <a:xfrm>
          <a:off x="3517900" y="6819900"/>
          <a:ext cx="390525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5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twoCellAnchor editAs="oneCell">
    <xdr:from>
      <xdr:col>16</xdr:col>
      <xdr:colOff>171450</xdr:colOff>
      <xdr:row>33</xdr:row>
      <xdr:rowOff>0</xdr:rowOff>
    </xdr:from>
    <xdr:to>
      <xdr:col>18</xdr:col>
      <xdr:colOff>85725</xdr:colOff>
      <xdr:row>33</xdr:row>
      <xdr:rowOff>0</xdr:rowOff>
    </xdr:to>
    <xdr:sp>
      <xdr:nvSpPr>
        <xdr:cNvPr id="13" name="Text Box 96"/>
        <xdr:cNvSpPr txBox="1">
          <a:spLocks noChangeArrowheads="1"/>
        </xdr:cNvSpPr>
      </xdr:nvSpPr>
      <xdr:spPr>
        <a:xfrm>
          <a:off x="4533900" y="68199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171450</xdr:colOff>
      <xdr:row>33</xdr:row>
      <xdr:rowOff>0</xdr:rowOff>
    </xdr:from>
    <xdr:to>
      <xdr:col>21</xdr:col>
      <xdr:colOff>104775</xdr:colOff>
      <xdr:row>33</xdr:row>
      <xdr:rowOff>0</xdr:rowOff>
    </xdr:to>
    <xdr:sp>
      <xdr:nvSpPr>
        <xdr:cNvPr id="14" name="Text Box 97"/>
        <xdr:cNvSpPr txBox="1">
          <a:spLocks noChangeArrowheads="1"/>
        </xdr:cNvSpPr>
      </xdr:nvSpPr>
      <xdr:spPr>
        <a:xfrm>
          <a:off x="5562600" y="68199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24</xdr:col>
      <xdr:colOff>171450</xdr:colOff>
      <xdr:row>73</xdr:row>
      <xdr:rowOff>9525</xdr:rowOff>
    </xdr:from>
    <xdr:ext cx="190500" cy="0"/>
    <xdr:sp>
      <xdr:nvSpPr>
        <xdr:cNvPr id="15" name="Text Box 83"/>
        <xdr:cNvSpPr txBox="1">
          <a:spLocks noChangeArrowheads="1"/>
        </xdr:cNvSpPr>
      </xdr:nvSpPr>
      <xdr:spPr>
        <a:xfrm>
          <a:off x="6591300" y="1475422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180985</xdr:colOff>
      <xdr:row>71</xdr:row>
      <xdr:rowOff>152400</xdr:rowOff>
    </xdr:from>
    <xdr:ext cx="377539" cy="65"/>
    <xdr:sp>
      <xdr:nvSpPr>
        <xdr:cNvPr id="16" name="Text Box 85"/>
        <xdr:cNvSpPr txBox="1">
          <a:spLocks noChangeArrowheads="1"/>
        </xdr:cNvSpPr>
      </xdr:nvSpPr>
      <xdr:spPr>
        <a:xfrm>
          <a:off x="1457325" y="14554200"/>
          <a:ext cx="377190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oneCellAnchor>
    <xdr:from>
      <xdr:col>10</xdr:col>
      <xdr:colOff>190500</xdr:colOff>
      <xdr:row>71</xdr:row>
      <xdr:rowOff>123825</xdr:rowOff>
    </xdr:from>
    <xdr:ext cx="200025" cy="0"/>
    <xdr:sp>
      <xdr:nvSpPr>
        <xdr:cNvPr id="17" name="Text Box 86"/>
        <xdr:cNvSpPr txBox="1">
          <a:spLocks noChangeArrowheads="1"/>
        </xdr:cNvSpPr>
      </xdr:nvSpPr>
      <xdr:spPr>
        <a:xfrm>
          <a:off x="3009900" y="145256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190500</xdr:colOff>
      <xdr:row>71</xdr:row>
      <xdr:rowOff>152400</xdr:rowOff>
    </xdr:from>
    <xdr:ext cx="200025" cy="0"/>
    <xdr:sp>
      <xdr:nvSpPr>
        <xdr:cNvPr id="18" name="Text Box 87"/>
        <xdr:cNvSpPr txBox="1">
          <a:spLocks noChangeArrowheads="1"/>
        </xdr:cNvSpPr>
      </xdr:nvSpPr>
      <xdr:spPr>
        <a:xfrm>
          <a:off x="4038600" y="145542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190500</xdr:colOff>
      <xdr:row>71</xdr:row>
      <xdr:rowOff>152400</xdr:rowOff>
    </xdr:from>
    <xdr:ext cx="438150" cy="0"/>
    <xdr:sp>
      <xdr:nvSpPr>
        <xdr:cNvPr id="19" name="Text Box 88"/>
        <xdr:cNvSpPr txBox="1">
          <a:spLocks noChangeArrowheads="1"/>
        </xdr:cNvSpPr>
      </xdr:nvSpPr>
      <xdr:spPr>
        <a:xfrm>
          <a:off x="4552950" y="1455420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190500</xdr:colOff>
      <xdr:row>71</xdr:row>
      <xdr:rowOff>152400</xdr:rowOff>
    </xdr:from>
    <xdr:ext cx="200025" cy="0"/>
    <xdr:sp>
      <xdr:nvSpPr>
        <xdr:cNvPr id="20" name="Text Box 89"/>
        <xdr:cNvSpPr txBox="1">
          <a:spLocks noChangeArrowheads="1"/>
        </xdr:cNvSpPr>
      </xdr:nvSpPr>
      <xdr:spPr>
        <a:xfrm>
          <a:off x="5581650" y="145542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190500</xdr:colOff>
      <xdr:row>71</xdr:row>
      <xdr:rowOff>152400</xdr:rowOff>
    </xdr:from>
    <xdr:ext cx="200025" cy="0"/>
    <xdr:sp>
      <xdr:nvSpPr>
        <xdr:cNvPr id="21" name="Text Box 90"/>
        <xdr:cNvSpPr txBox="1">
          <a:spLocks noChangeArrowheads="1"/>
        </xdr:cNvSpPr>
      </xdr:nvSpPr>
      <xdr:spPr>
        <a:xfrm>
          <a:off x="6610350" y="145542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190500</xdr:colOff>
      <xdr:row>71</xdr:row>
      <xdr:rowOff>123825</xdr:rowOff>
    </xdr:from>
    <xdr:ext cx="200025" cy="0"/>
    <xdr:sp>
      <xdr:nvSpPr>
        <xdr:cNvPr id="22" name="Text Box 91"/>
        <xdr:cNvSpPr txBox="1">
          <a:spLocks noChangeArrowheads="1"/>
        </xdr:cNvSpPr>
      </xdr:nvSpPr>
      <xdr:spPr>
        <a:xfrm>
          <a:off x="7639050" y="145256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184547</xdr:colOff>
      <xdr:row>77</xdr:row>
      <xdr:rowOff>0</xdr:rowOff>
    </xdr:from>
    <xdr:ext cx="390363" cy="0"/>
    <xdr:sp>
      <xdr:nvSpPr>
        <xdr:cNvPr id="23" name="Text Box 93"/>
        <xdr:cNvSpPr txBox="1">
          <a:spLocks noChangeArrowheads="1"/>
        </xdr:cNvSpPr>
      </xdr:nvSpPr>
      <xdr:spPr>
        <a:xfrm>
          <a:off x="1460500" y="15430500"/>
          <a:ext cx="390525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5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oneCellAnchor>
    <xdr:from>
      <xdr:col>8</xdr:col>
      <xdr:colOff>184547</xdr:colOff>
      <xdr:row>77</xdr:row>
      <xdr:rowOff>0</xdr:rowOff>
    </xdr:from>
    <xdr:ext cx="390363" cy="0"/>
    <xdr:sp>
      <xdr:nvSpPr>
        <xdr:cNvPr id="24" name="Text Box 94"/>
        <xdr:cNvSpPr txBox="1">
          <a:spLocks noChangeArrowheads="1"/>
        </xdr:cNvSpPr>
      </xdr:nvSpPr>
      <xdr:spPr>
        <a:xfrm>
          <a:off x="2489200" y="15430500"/>
          <a:ext cx="390525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5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de-DE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oneCellAnchor>
    <xdr:from>
      <xdr:col>12</xdr:col>
      <xdr:colOff>184547</xdr:colOff>
      <xdr:row>77</xdr:row>
      <xdr:rowOff>0</xdr:rowOff>
    </xdr:from>
    <xdr:ext cx="390363" cy="0"/>
    <xdr:sp>
      <xdr:nvSpPr>
        <xdr:cNvPr id="25" name="Text Box 95"/>
        <xdr:cNvSpPr txBox="1">
          <a:spLocks noChangeArrowheads="1"/>
        </xdr:cNvSpPr>
      </xdr:nvSpPr>
      <xdr:spPr>
        <a:xfrm>
          <a:off x="3517900" y="15430500"/>
          <a:ext cx="390525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5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oneCellAnchor>
    <xdr:from>
      <xdr:col>16</xdr:col>
      <xdr:colOff>171450</xdr:colOff>
      <xdr:row>77</xdr:row>
      <xdr:rowOff>0</xdr:rowOff>
    </xdr:from>
    <xdr:ext cx="428625" cy="0"/>
    <xdr:sp>
      <xdr:nvSpPr>
        <xdr:cNvPr id="26" name="Text Box 96"/>
        <xdr:cNvSpPr txBox="1">
          <a:spLocks noChangeArrowheads="1"/>
        </xdr:cNvSpPr>
      </xdr:nvSpPr>
      <xdr:spPr>
        <a:xfrm>
          <a:off x="4533900" y="154305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171450</xdr:colOff>
      <xdr:row>77</xdr:row>
      <xdr:rowOff>0</xdr:rowOff>
    </xdr:from>
    <xdr:ext cx="190500" cy="0"/>
    <xdr:sp>
      <xdr:nvSpPr>
        <xdr:cNvPr id="27" name="Text Box 97"/>
        <xdr:cNvSpPr txBox="1">
          <a:spLocks noChangeArrowheads="1"/>
        </xdr:cNvSpPr>
      </xdr:nvSpPr>
      <xdr:spPr>
        <a:xfrm>
          <a:off x="5562600" y="154305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171450</xdr:colOff>
      <xdr:row>73</xdr:row>
      <xdr:rowOff>9525</xdr:rowOff>
    </xdr:from>
    <xdr:ext cx="190500" cy="0"/>
    <xdr:sp>
      <xdr:nvSpPr>
        <xdr:cNvPr id="28" name="Text Box 83"/>
        <xdr:cNvSpPr txBox="1">
          <a:spLocks noChangeArrowheads="1"/>
        </xdr:cNvSpPr>
      </xdr:nvSpPr>
      <xdr:spPr>
        <a:xfrm>
          <a:off x="6591300" y="1475422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180985</xdr:colOff>
      <xdr:row>71</xdr:row>
      <xdr:rowOff>152400</xdr:rowOff>
    </xdr:from>
    <xdr:ext cx="377539" cy="65"/>
    <xdr:sp>
      <xdr:nvSpPr>
        <xdr:cNvPr id="29" name="Text Box 85"/>
        <xdr:cNvSpPr txBox="1">
          <a:spLocks noChangeArrowheads="1"/>
        </xdr:cNvSpPr>
      </xdr:nvSpPr>
      <xdr:spPr>
        <a:xfrm>
          <a:off x="1457325" y="14554200"/>
          <a:ext cx="377190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oneCellAnchor>
    <xdr:from>
      <xdr:col>10</xdr:col>
      <xdr:colOff>190500</xdr:colOff>
      <xdr:row>71</xdr:row>
      <xdr:rowOff>123825</xdr:rowOff>
    </xdr:from>
    <xdr:ext cx="200025" cy="0"/>
    <xdr:sp>
      <xdr:nvSpPr>
        <xdr:cNvPr id="30" name="Text Box 86"/>
        <xdr:cNvSpPr txBox="1">
          <a:spLocks noChangeArrowheads="1"/>
        </xdr:cNvSpPr>
      </xdr:nvSpPr>
      <xdr:spPr>
        <a:xfrm>
          <a:off x="3009900" y="145256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190500</xdr:colOff>
      <xdr:row>71</xdr:row>
      <xdr:rowOff>152400</xdr:rowOff>
    </xdr:from>
    <xdr:ext cx="200025" cy="0"/>
    <xdr:sp>
      <xdr:nvSpPr>
        <xdr:cNvPr id="31" name="Text Box 87"/>
        <xdr:cNvSpPr txBox="1">
          <a:spLocks noChangeArrowheads="1"/>
        </xdr:cNvSpPr>
      </xdr:nvSpPr>
      <xdr:spPr>
        <a:xfrm>
          <a:off x="4038600" y="145542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190500</xdr:colOff>
      <xdr:row>71</xdr:row>
      <xdr:rowOff>152400</xdr:rowOff>
    </xdr:from>
    <xdr:ext cx="438150" cy="0"/>
    <xdr:sp>
      <xdr:nvSpPr>
        <xdr:cNvPr id="32" name="Text Box 88"/>
        <xdr:cNvSpPr txBox="1">
          <a:spLocks noChangeArrowheads="1"/>
        </xdr:cNvSpPr>
      </xdr:nvSpPr>
      <xdr:spPr>
        <a:xfrm>
          <a:off x="4552950" y="1455420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190500</xdr:colOff>
      <xdr:row>71</xdr:row>
      <xdr:rowOff>152400</xdr:rowOff>
    </xdr:from>
    <xdr:ext cx="200025" cy="0"/>
    <xdr:sp>
      <xdr:nvSpPr>
        <xdr:cNvPr id="33" name="Text Box 89"/>
        <xdr:cNvSpPr txBox="1">
          <a:spLocks noChangeArrowheads="1"/>
        </xdr:cNvSpPr>
      </xdr:nvSpPr>
      <xdr:spPr>
        <a:xfrm>
          <a:off x="5581650" y="145542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190500</xdr:colOff>
      <xdr:row>71</xdr:row>
      <xdr:rowOff>152400</xdr:rowOff>
    </xdr:from>
    <xdr:ext cx="200025" cy="0"/>
    <xdr:sp>
      <xdr:nvSpPr>
        <xdr:cNvPr id="34" name="Text Box 90"/>
        <xdr:cNvSpPr txBox="1">
          <a:spLocks noChangeArrowheads="1"/>
        </xdr:cNvSpPr>
      </xdr:nvSpPr>
      <xdr:spPr>
        <a:xfrm>
          <a:off x="6610350" y="145542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190500</xdr:colOff>
      <xdr:row>71</xdr:row>
      <xdr:rowOff>123825</xdr:rowOff>
    </xdr:from>
    <xdr:ext cx="200025" cy="0"/>
    <xdr:sp>
      <xdr:nvSpPr>
        <xdr:cNvPr id="35" name="Text Box 91"/>
        <xdr:cNvSpPr txBox="1">
          <a:spLocks noChangeArrowheads="1"/>
        </xdr:cNvSpPr>
      </xdr:nvSpPr>
      <xdr:spPr>
        <a:xfrm>
          <a:off x="7639050" y="145256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184547</xdr:colOff>
      <xdr:row>77</xdr:row>
      <xdr:rowOff>0</xdr:rowOff>
    </xdr:from>
    <xdr:ext cx="390363" cy="0"/>
    <xdr:sp>
      <xdr:nvSpPr>
        <xdr:cNvPr id="36" name="Text Box 93"/>
        <xdr:cNvSpPr txBox="1">
          <a:spLocks noChangeArrowheads="1"/>
        </xdr:cNvSpPr>
      </xdr:nvSpPr>
      <xdr:spPr>
        <a:xfrm>
          <a:off x="1460500" y="15430500"/>
          <a:ext cx="390525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5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oneCellAnchor>
    <xdr:from>
      <xdr:col>8</xdr:col>
      <xdr:colOff>184547</xdr:colOff>
      <xdr:row>77</xdr:row>
      <xdr:rowOff>0</xdr:rowOff>
    </xdr:from>
    <xdr:ext cx="390363" cy="0"/>
    <xdr:sp>
      <xdr:nvSpPr>
        <xdr:cNvPr id="37" name="Text Box 94"/>
        <xdr:cNvSpPr txBox="1">
          <a:spLocks noChangeArrowheads="1"/>
        </xdr:cNvSpPr>
      </xdr:nvSpPr>
      <xdr:spPr>
        <a:xfrm>
          <a:off x="2489200" y="15430500"/>
          <a:ext cx="390525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5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de-DE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oneCellAnchor>
    <xdr:from>
      <xdr:col>12</xdr:col>
      <xdr:colOff>184547</xdr:colOff>
      <xdr:row>77</xdr:row>
      <xdr:rowOff>0</xdr:rowOff>
    </xdr:from>
    <xdr:ext cx="390363" cy="0"/>
    <xdr:sp>
      <xdr:nvSpPr>
        <xdr:cNvPr id="38" name="Text Box 95"/>
        <xdr:cNvSpPr txBox="1">
          <a:spLocks noChangeArrowheads="1"/>
        </xdr:cNvSpPr>
      </xdr:nvSpPr>
      <xdr:spPr>
        <a:xfrm>
          <a:off x="3517900" y="15430500"/>
          <a:ext cx="390525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5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oneCellAnchor>
    <xdr:from>
      <xdr:col>16</xdr:col>
      <xdr:colOff>171450</xdr:colOff>
      <xdr:row>77</xdr:row>
      <xdr:rowOff>0</xdr:rowOff>
    </xdr:from>
    <xdr:ext cx="428625" cy="0"/>
    <xdr:sp>
      <xdr:nvSpPr>
        <xdr:cNvPr id="39" name="Text Box 96"/>
        <xdr:cNvSpPr txBox="1">
          <a:spLocks noChangeArrowheads="1"/>
        </xdr:cNvSpPr>
      </xdr:nvSpPr>
      <xdr:spPr>
        <a:xfrm>
          <a:off x="4533900" y="154305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171450</xdr:colOff>
      <xdr:row>77</xdr:row>
      <xdr:rowOff>0</xdr:rowOff>
    </xdr:from>
    <xdr:ext cx="190500" cy="0"/>
    <xdr:sp>
      <xdr:nvSpPr>
        <xdr:cNvPr id="40" name="Text Box 97"/>
        <xdr:cNvSpPr txBox="1">
          <a:spLocks noChangeArrowheads="1"/>
        </xdr:cNvSpPr>
      </xdr:nvSpPr>
      <xdr:spPr>
        <a:xfrm>
          <a:off x="5562600" y="154305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171450</xdr:colOff>
      <xdr:row>73</xdr:row>
      <xdr:rowOff>9525</xdr:rowOff>
    </xdr:from>
    <xdr:ext cx="190500" cy="0"/>
    <xdr:sp>
      <xdr:nvSpPr>
        <xdr:cNvPr id="41" name="Text Box 83"/>
        <xdr:cNvSpPr txBox="1">
          <a:spLocks noChangeArrowheads="1"/>
        </xdr:cNvSpPr>
      </xdr:nvSpPr>
      <xdr:spPr>
        <a:xfrm>
          <a:off x="6591300" y="1475422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180985</xdr:colOff>
      <xdr:row>71</xdr:row>
      <xdr:rowOff>152400</xdr:rowOff>
    </xdr:from>
    <xdr:ext cx="377539" cy="65"/>
    <xdr:sp>
      <xdr:nvSpPr>
        <xdr:cNvPr id="42" name="Text Box 85"/>
        <xdr:cNvSpPr txBox="1">
          <a:spLocks noChangeArrowheads="1"/>
        </xdr:cNvSpPr>
      </xdr:nvSpPr>
      <xdr:spPr>
        <a:xfrm>
          <a:off x="1457325" y="14554200"/>
          <a:ext cx="377190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oneCellAnchor>
    <xdr:from>
      <xdr:col>10</xdr:col>
      <xdr:colOff>190500</xdr:colOff>
      <xdr:row>71</xdr:row>
      <xdr:rowOff>123825</xdr:rowOff>
    </xdr:from>
    <xdr:ext cx="200025" cy="0"/>
    <xdr:sp>
      <xdr:nvSpPr>
        <xdr:cNvPr id="43" name="Text Box 86"/>
        <xdr:cNvSpPr txBox="1">
          <a:spLocks noChangeArrowheads="1"/>
        </xdr:cNvSpPr>
      </xdr:nvSpPr>
      <xdr:spPr>
        <a:xfrm>
          <a:off x="3009900" y="145256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190500</xdr:colOff>
      <xdr:row>71</xdr:row>
      <xdr:rowOff>152400</xdr:rowOff>
    </xdr:from>
    <xdr:ext cx="200025" cy="0"/>
    <xdr:sp>
      <xdr:nvSpPr>
        <xdr:cNvPr id="44" name="Text Box 87"/>
        <xdr:cNvSpPr txBox="1">
          <a:spLocks noChangeArrowheads="1"/>
        </xdr:cNvSpPr>
      </xdr:nvSpPr>
      <xdr:spPr>
        <a:xfrm>
          <a:off x="4038600" y="145542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190500</xdr:colOff>
      <xdr:row>71</xdr:row>
      <xdr:rowOff>152400</xdr:rowOff>
    </xdr:from>
    <xdr:ext cx="438150" cy="0"/>
    <xdr:sp>
      <xdr:nvSpPr>
        <xdr:cNvPr id="45" name="Text Box 88"/>
        <xdr:cNvSpPr txBox="1">
          <a:spLocks noChangeArrowheads="1"/>
        </xdr:cNvSpPr>
      </xdr:nvSpPr>
      <xdr:spPr>
        <a:xfrm>
          <a:off x="4552950" y="1455420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190500</xdr:colOff>
      <xdr:row>71</xdr:row>
      <xdr:rowOff>152400</xdr:rowOff>
    </xdr:from>
    <xdr:ext cx="200025" cy="0"/>
    <xdr:sp>
      <xdr:nvSpPr>
        <xdr:cNvPr id="46" name="Text Box 89"/>
        <xdr:cNvSpPr txBox="1">
          <a:spLocks noChangeArrowheads="1"/>
        </xdr:cNvSpPr>
      </xdr:nvSpPr>
      <xdr:spPr>
        <a:xfrm>
          <a:off x="5581650" y="145542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190500</xdr:colOff>
      <xdr:row>71</xdr:row>
      <xdr:rowOff>152400</xdr:rowOff>
    </xdr:from>
    <xdr:ext cx="200025" cy="0"/>
    <xdr:sp>
      <xdr:nvSpPr>
        <xdr:cNvPr id="47" name="Text Box 90"/>
        <xdr:cNvSpPr txBox="1">
          <a:spLocks noChangeArrowheads="1"/>
        </xdr:cNvSpPr>
      </xdr:nvSpPr>
      <xdr:spPr>
        <a:xfrm>
          <a:off x="6610350" y="145542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190500</xdr:colOff>
      <xdr:row>71</xdr:row>
      <xdr:rowOff>123825</xdr:rowOff>
    </xdr:from>
    <xdr:ext cx="200025" cy="0"/>
    <xdr:sp>
      <xdr:nvSpPr>
        <xdr:cNvPr id="48" name="Text Box 91"/>
        <xdr:cNvSpPr txBox="1">
          <a:spLocks noChangeArrowheads="1"/>
        </xdr:cNvSpPr>
      </xdr:nvSpPr>
      <xdr:spPr>
        <a:xfrm>
          <a:off x="7639050" y="145256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184547</xdr:colOff>
      <xdr:row>77</xdr:row>
      <xdr:rowOff>0</xdr:rowOff>
    </xdr:from>
    <xdr:ext cx="390363" cy="0"/>
    <xdr:sp>
      <xdr:nvSpPr>
        <xdr:cNvPr id="49" name="Text Box 93"/>
        <xdr:cNvSpPr txBox="1">
          <a:spLocks noChangeArrowheads="1"/>
        </xdr:cNvSpPr>
      </xdr:nvSpPr>
      <xdr:spPr>
        <a:xfrm>
          <a:off x="1460500" y="15430500"/>
          <a:ext cx="390525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5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oneCellAnchor>
    <xdr:from>
      <xdr:col>8</xdr:col>
      <xdr:colOff>184547</xdr:colOff>
      <xdr:row>77</xdr:row>
      <xdr:rowOff>0</xdr:rowOff>
    </xdr:from>
    <xdr:ext cx="390363" cy="0"/>
    <xdr:sp>
      <xdr:nvSpPr>
        <xdr:cNvPr id="50" name="Text Box 94"/>
        <xdr:cNvSpPr txBox="1">
          <a:spLocks noChangeArrowheads="1"/>
        </xdr:cNvSpPr>
      </xdr:nvSpPr>
      <xdr:spPr>
        <a:xfrm>
          <a:off x="2489200" y="15430500"/>
          <a:ext cx="390525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5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de-DE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oneCellAnchor>
    <xdr:from>
      <xdr:col>12</xdr:col>
      <xdr:colOff>184547</xdr:colOff>
      <xdr:row>77</xdr:row>
      <xdr:rowOff>0</xdr:rowOff>
    </xdr:from>
    <xdr:ext cx="390363" cy="0"/>
    <xdr:sp>
      <xdr:nvSpPr>
        <xdr:cNvPr id="51" name="Text Box 95"/>
        <xdr:cNvSpPr txBox="1">
          <a:spLocks noChangeArrowheads="1"/>
        </xdr:cNvSpPr>
      </xdr:nvSpPr>
      <xdr:spPr>
        <a:xfrm>
          <a:off x="3517900" y="15430500"/>
          <a:ext cx="390525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5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oneCellAnchor>
    <xdr:from>
      <xdr:col>16</xdr:col>
      <xdr:colOff>171450</xdr:colOff>
      <xdr:row>77</xdr:row>
      <xdr:rowOff>0</xdr:rowOff>
    </xdr:from>
    <xdr:ext cx="428625" cy="0"/>
    <xdr:sp>
      <xdr:nvSpPr>
        <xdr:cNvPr id="52" name="Text Box 96"/>
        <xdr:cNvSpPr txBox="1">
          <a:spLocks noChangeArrowheads="1"/>
        </xdr:cNvSpPr>
      </xdr:nvSpPr>
      <xdr:spPr>
        <a:xfrm>
          <a:off x="4533900" y="154305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171450</xdr:colOff>
      <xdr:row>77</xdr:row>
      <xdr:rowOff>0</xdr:rowOff>
    </xdr:from>
    <xdr:ext cx="190500" cy="0"/>
    <xdr:sp>
      <xdr:nvSpPr>
        <xdr:cNvPr id="53" name="Text Box 97"/>
        <xdr:cNvSpPr txBox="1">
          <a:spLocks noChangeArrowheads="1"/>
        </xdr:cNvSpPr>
      </xdr:nvSpPr>
      <xdr:spPr>
        <a:xfrm>
          <a:off x="5562600" y="154305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5"/>
  <sheetViews>
    <sheetView view="pageBreakPreview" zoomScale="115" zoomScaleNormal="115" zoomScaleSheetLayoutView="115" topLeftCell="A42" workbookViewId="0">
      <selection activeCell="I63" sqref="I63:J63"/>
    </sheetView>
  </sheetViews>
  <sheetFormatPr defaultColWidth="6.875" defaultRowHeight="15" customHeight="1"/>
  <cols>
    <col min="1" max="15" width="6.5" style="1" customWidth="1"/>
    <col min="16" max="256" width="6.875" style="1"/>
    <col min="257" max="271" width="6.5" style="1" customWidth="1"/>
    <col min="272" max="512" width="6.875" style="1"/>
    <col min="513" max="527" width="6.5" style="1" customWidth="1"/>
    <col min="528" max="768" width="6.875" style="1"/>
    <col min="769" max="783" width="6.5" style="1" customWidth="1"/>
    <col min="784" max="1024" width="6.875" style="1"/>
    <col min="1025" max="1039" width="6.5" style="1" customWidth="1"/>
    <col min="1040" max="1280" width="6.875" style="1"/>
    <col min="1281" max="1295" width="6.5" style="1" customWidth="1"/>
    <col min="1296" max="1536" width="6.875" style="1"/>
    <col min="1537" max="1551" width="6.5" style="1" customWidth="1"/>
    <col min="1552" max="1792" width="6.875" style="1"/>
    <col min="1793" max="1807" width="6.5" style="1" customWidth="1"/>
    <col min="1808" max="2048" width="6.875" style="1"/>
    <col min="2049" max="2063" width="6.5" style="1" customWidth="1"/>
    <col min="2064" max="2304" width="6.875" style="1"/>
    <col min="2305" max="2319" width="6.5" style="1" customWidth="1"/>
    <col min="2320" max="2560" width="6.875" style="1"/>
    <col min="2561" max="2575" width="6.5" style="1" customWidth="1"/>
    <col min="2576" max="2816" width="6.875" style="1"/>
    <col min="2817" max="2831" width="6.5" style="1" customWidth="1"/>
    <col min="2832" max="3072" width="6.875" style="1"/>
    <col min="3073" max="3087" width="6.5" style="1" customWidth="1"/>
    <col min="3088" max="3328" width="6.875" style="1"/>
    <col min="3329" max="3343" width="6.5" style="1" customWidth="1"/>
    <col min="3344" max="3584" width="6.875" style="1"/>
    <col min="3585" max="3599" width="6.5" style="1" customWidth="1"/>
    <col min="3600" max="3840" width="6.875" style="1"/>
    <col min="3841" max="3855" width="6.5" style="1" customWidth="1"/>
    <col min="3856" max="4096" width="6.875" style="1"/>
    <col min="4097" max="4111" width="6.5" style="1" customWidth="1"/>
    <col min="4112" max="4352" width="6.875" style="1"/>
    <col min="4353" max="4367" width="6.5" style="1" customWidth="1"/>
    <col min="4368" max="4608" width="6.875" style="1"/>
    <col min="4609" max="4623" width="6.5" style="1" customWidth="1"/>
    <col min="4624" max="4864" width="6.875" style="1"/>
    <col min="4865" max="4879" width="6.5" style="1" customWidth="1"/>
    <col min="4880" max="5120" width="6.875" style="1"/>
    <col min="5121" max="5135" width="6.5" style="1" customWidth="1"/>
    <col min="5136" max="5376" width="6.875" style="1"/>
    <col min="5377" max="5391" width="6.5" style="1" customWidth="1"/>
    <col min="5392" max="5632" width="6.875" style="1"/>
    <col min="5633" max="5647" width="6.5" style="1" customWidth="1"/>
    <col min="5648" max="5888" width="6.875" style="1"/>
    <col min="5889" max="5903" width="6.5" style="1" customWidth="1"/>
    <col min="5904" max="6144" width="6.875" style="1"/>
    <col min="6145" max="6159" width="6.5" style="1" customWidth="1"/>
    <col min="6160" max="6400" width="6.875" style="1"/>
    <col min="6401" max="6415" width="6.5" style="1" customWidth="1"/>
    <col min="6416" max="6656" width="6.875" style="1"/>
    <col min="6657" max="6671" width="6.5" style="1" customWidth="1"/>
    <col min="6672" max="6912" width="6.875" style="1"/>
    <col min="6913" max="6927" width="6.5" style="1" customWidth="1"/>
    <col min="6928" max="7168" width="6.875" style="1"/>
    <col min="7169" max="7183" width="6.5" style="1" customWidth="1"/>
    <col min="7184" max="7424" width="6.875" style="1"/>
    <col min="7425" max="7439" width="6.5" style="1" customWidth="1"/>
    <col min="7440" max="7680" width="6.875" style="1"/>
    <col min="7681" max="7695" width="6.5" style="1" customWidth="1"/>
    <col min="7696" max="7936" width="6.875" style="1"/>
    <col min="7937" max="7951" width="6.5" style="1" customWidth="1"/>
    <col min="7952" max="8192" width="6.875" style="1"/>
    <col min="8193" max="8207" width="6.5" style="1" customWidth="1"/>
    <col min="8208" max="8448" width="6.875" style="1"/>
    <col min="8449" max="8463" width="6.5" style="1" customWidth="1"/>
    <col min="8464" max="8704" width="6.875" style="1"/>
    <col min="8705" max="8719" width="6.5" style="1" customWidth="1"/>
    <col min="8720" max="8960" width="6.875" style="1"/>
    <col min="8961" max="8975" width="6.5" style="1" customWidth="1"/>
    <col min="8976" max="9216" width="6.875" style="1"/>
    <col min="9217" max="9231" width="6.5" style="1" customWidth="1"/>
    <col min="9232" max="9472" width="6.875" style="1"/>
    <col min="9473" max="9487" width="6.5" style="1" customWidth="1"/>
    <col min="9488" max="9728" width="6.875" style="1"/>
    <col min="9729" max="9743" width="6.5" style="1" customWidth="1"/>
    <col min="9744" max="9984" width="6.875" style="1"/>
    <col min="9985" max="9999" width="6.5" style="1" customWidth="1"/>
    <col min="10000" max="10240" width="6.875" style="1"/>
    <col min="10241" max="10255" width="6.5" style="1" customWidth="1"/>
    <col min="10256" max="10496" width="6.875" style="1"/>
    <col min="10497" max="10511" width="6.5" style="1" customWidth="1"/>
    <col min="10512" max="10752" width="6.875" style="1"/>
    <col min="10753" max="10767" width="6.5" style="1" customWidth="1"/>
    <col min="10768" max="11008" width="6.875" style="1"/>
    <col min="11009" max="11023" width="6.5" style="1" customWidth="1"/>
    <col min="11024" max="11264" width="6.875" style="1"/>
    <col min="11265" max="11279" width="6.5" style="1" customWidth="1"/>
    <col min="11280" max="11520" width="6.875" style="1"/>
    <col min="11521" max="11535" width="6.5" style="1" customWidth="1"/>
    <col min="11536" max="11776" width="6.875" style="1"/>
    <col min="11777" max="11791" width="6.5" style="1" customWidth="1"/>
    <col min="11792" max="12032" width="6.875" style="1"/>
    <col min="12033" max="12047" width="6.5" style="1" customWidth="1"/>
    <col min="12048" max="12288" width="6.875" style="1"/>
    <col min="12289" max="12303" width="6.5" style="1" customWidth="1"/>
    <col min="12304" max="12544" width="6.875" style="1"/>
    <col min="12545" max="12559" width="6.5" style="1" customWidth="1"/>
    <col min="12560" max="12800" width="6.875" style="1"/>
    <col min="12801" max="12815" width="6.5" style="1" customWidth="1"/>
    <col min="12816" max="13056" width="6.875" style="1"/>
    <col min="13057" max="13071" width="6.5" style="1" customWidth="1"/>
    <col min="13072" max="13312" width="6.875" style="1"/>
    <col min="13313" max="13327" width="6.5" style="1" customWidth="1"/>
    <col min="13328" max="13568" width="6.875" style="1"/>
    <col min="13569" max="13583" width="6.5" style="1" customWidth="1"/>
    <col min="13584" max="13824" width="6.875" style="1"/>
    <col min="13825" max="13839" width="6.5" style="1" customWidth="1"/>
    <col min="13840" max="14080" width="6.875" style="1"/>
    <col min="14081" max="14095" width="6.5" style="1" customWidth="1"/>
    <col min="14096" max="14336" width="6.875" style="1"/>
    <col min="14337" max="14351" width="6.5" style="1" customWidth="1"/>
    <col min="14352" max="14592" width="6.875" style="1"/>
    <col min="14593" max="14607" width="6.5" style="1" customWidth="1"/>
    <col min="14608" max="14848" width="6.875" style="1"/>
    <col min="14849" max="14863" width="6.5" style="1" customWidth="1"/>
    <col min="14864" max="15104" width="6.875" style="1"/>
    <col min="15105" max="15119" width="6.5" style="1" customWidth="1"/>
    <col min="15120" max="15360" width="6.875" style="1"/>
    <col min="15361" max="15375" width="6.5" style="1" customWidth="1"/>
    <col min="15376" max="15616" width="6.875" style="1"/>
    <col min="15617" max="15631" width="6.5" style="1" customWidth="1"/>
    <col min="15632" max="15872" width="6.875" style="1"/>
    <col min="15873" max="15887" width="6.5" style="1" customWidth="1"/>
    <col min="15888" max="16128" width="6.875" style="1"/>
    <col min="16129" max="16143" width="6.5" style="1" customWidth="1"/>
    <col min="16144" max="16384" width="6.875" style="1"/>
  </cols>
  <sheetData>
    <row r="1" ht="21.75" customHeight="1" spans="1:18">
      <c r="A1" s="2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ht="17.1" customHeight="1" spans="1:18">
      <c r="A2" s="212" t="s">
        <v>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</row>
    <row r="3" customHeight="1" spans="1:18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  <c r="P3" s="11"/>
      <c r="Q3" s="11"/>
      <c r="R3" s="11"/>
    </row>
    <row r="4" customHeight="1" spans="1:18">
      <c r="A4" s="10"/>
      <c r="B4" s="10" t="s">
        <v>3</v>
      </c>
      <c r="C4" s="11"/>
      <c r="D4" s="10" t="s">
        <v>4</v>
      </c>
      <c r="E4" s="10"/>
      <c r="F4" s="10"/>
      <c r="G4" s="10"/>
      <c r="H4" s="10"/>
      <c r="I4" s="10" t="s">
        <v>5</v>
      </c>
      <c r="J4" s="10"/>
      <c r="K4" s="10"/>
      <c r="L4" s="10"/>
      <c r="M4" s="10"/>
      <c r="N4" s="10"/>
      <c r="O4" s="11"/>
      <c r="P4" s="11"/>
      <c r="Q4" s="11"/>
      <c r="R4" s="11"/>
    </row>
    <row r="5" customHeight="1" spans="1:18">
      <c r="A5" s="10"/>
      <c r="B5" s="10" t="s">
        <v>6</v>
      </c>
      <c r="C5" s="11"/>
      <c r="D5" s="10" t="s">
        <v>7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  <c r="P5" s="11"/>
      <c r="Q5" s="11"/>
      <c r="R5" s="11"/>
    </row>
    <row r="6" customHeight="1" spans="1:18">
      <c r="A6" s="10"/>
      <c r="B6" s="10" t="s">
        <v>8</v>
      </c>
      <c r="C6" s="11"/>
      <c r="D6" s="10" t="s">
        <v>9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  <c r="P6" s="11"/>
      <c r="Q6" s="11"/>
      <c r="R6" s="11"/>
    </row>
    <row r="7" customHeight="1" spans="1:18">
      <c r="A7" s="10"/>
      <c r="B7" s="10"/>
      <c r="C7" s="11"/>
      <c r="D7" s="214" t="s">
        <v>10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11"/>
      <c r="Q7" s="11"/>
      <c r="R7" s="11"/>
    </row>
    <row r="8" customHeight="1" spans="1:18">
      <c r="A8" s="10"/>
      <c r="B8" s="10"/>
      <c r="C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11"/>
      <c r="Q8" s="11"/>
      <c r="R8" s="11"/>
    </row>
    <row r="9" customHeight="1" spans="1:18">
      <c r="A9" s="10" t="s">
        <v>11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11"/>
      <c r="Q9" s="11"/>
      <c r="R9" s="11"/>
    </row>
    <row r="10" customHeight="1" spans="1:18">
      <c r="A10" s="10"/>
      <c r="B10" s="10" t="s">
        <v>12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11"/>
    </row>
    <row r="11" customHeight="1" spans="1:18">
      <c r="A11" s="10"/>
      <c r="B11" s="10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1"/>
      <c r="Q11" s="11"/>
      <c r="R11" s="11"/>
    </row>
    <row r="12" customHeight="1" spans="1:18">
      <c r="A12" s="10"/>
      <c r="B12" s="10" t="s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/>
      <c r="P12" s="11"/>
      <c r="Q12" s="11"/>
      <c r="R12" s="11"/>
    </row>
    <row r="13" customHeight="1" spans="1:18">
      <c r="A13" s="10"/>
      <c r="B13" s="10" t="s">
        <v>15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  <c r="P13" s="11"/>
      <c r="Q13" s="11"/>
      <c r="R13" s="11"/>
    </row>
    <row r="14" customHeight="1" spans="1:18">
      <c r="A14" s="10"/>
      <c r="B14" s="10" t="s">
        <v>16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  <c r="P14" s="11"/>
      <c r="Q14" s="11"/>
      <c r="R14" s="11"/>
    </row>
    <row r="15" customHeight="1" spans="1:18">
      <c r="A15" s="10"/>
      <c r="B15" s="10" t="s">
        <v>17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/>
      <c r="P15" s="11"/>
      <c r="Q15" s="11"/>
      <c r="R15" s="11"/>
    </row>
    <row r="16" customHeight="1" spans="1:18">
      <c r="A16" s="10"/>
      <c r="B16" s="10" t="s">
        <v>18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  <c r="P16" s="11"/>
      <c r="Q16" s="11"/>
      <c r="R16" s="11"/>
    </row>
    <row r="17" customHeight="1" spans="1:18">
      <c r="A17" s="10"/>
      <c r="B17" s="10" t="s">
        <v>19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/>
      <c r="P17" s="11"/>
      <c r="Q17" s="11"/>
      <c r="R17" s="11"/>
    </row>
    <row r="18" customHeight="1" spans="1:18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/>
      <c r="P18" s="11"/>
      <c r="Q18" s="11"/>
      <c r="R18" s="11"/>
    </row>
    <row r="19" customHeight="1" spans="1:18">
      <c r="A19" s="10" t="s">
        <v>20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11"/>
      <c r="Q19" s="11"/>
      <c r="R19" s="11"/>
    </row>
    <row r="20" customHeight="1" spans="1:18">
      <c r="A20" s="10"/>
      <c r="B20" s="10" t="s">
        <v>21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  <c r="P20" s="11"/>
      <c r="Q20" s="11"/>
      <c r="R20" s="11"/>
    </row>
    <row r="21" customHeight="1" spans="1:18">
      <c r="A21" s="10"/>
      <c r="B21" s="10" t="s">
        <v>22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  <c r="P21" s="11"/>
      <c r="Q21" s="11"/>
      <c r="R21" s="11"/>
    </row>
    <row r="22" customHeight="1" spans="1:18">
      <c r="A22" s="10"/>
      <c r="B22" s="10" t="s">
        <v>23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/>
      <c r="P22" s="11"/>
      <c r="Q22" s="11"/>
      <c r="R22" s="11"/>
    </row>
    <row r="23" customHeight="1" spans="1:18">
      <c r="A23" s="10"/>
      <c r="B23" s="10" t="s">
        <v>24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  <c r="P23" s="11"/>
      <c r="Q23" s="11"/>
      <c r="R23" s="11"/>
    </row>
    <row r="24" customHeight="1" spans="1:18">
      <c r="A24" s="10"/>
      <c r="B24" s="10" t="s">
        <v>25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  <c r="P24" s="11"/>
      <c r="Q24" s="11"/>
      <c r="R24" s="11"/>
    </row>
    <row r="25" customHeight="1" spans="1:18">
      <c r="A25" s="10"/>
      <c r="B25" s="10" t="s">
        <v>26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11"/>
      <c r="Q25" s="11"/>
      <c r="R25" s="11"/>
    </row>
    <row r="26" customHeight="1" spans="1:18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11"/>
      <c r="Q26" s="11"/>
      <c r="R26" s="11"/>
    </row>
    <row r="27" customHeight="1" spans="1:18">
      <c r="A27" s="10" t="s">
        <v>27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11"/>
      <c r="Q27" s="11"/>
      <c r="R27" s="11"/>
    </row>
    <row r="28" customHeight="1" spans="1:18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/>
      <c r="P28" s="11"/>
      <c r="Q28" s="11"/>
      <c r="R28" s="11"/>
    </row>
    <row r="29" customHeight="1" spans="1:18">
      <c r="A29" s="215" t="s">
        <v>28</v>
      </c>
      <c r="B29" s="216"/>
      <c r="C29" s="216"/>
      <c r="D29" s="217" t="s">
        <v>29</v>
      </c>
      <c r="E29" s="216"/>
      <c r="F29" s="216"/>
      <c r="G29" s="217" t="s">
        <v>30</v>
      </c>
      <c r="H29" s="216"/>
      <c r="I29" s="216"/>
      <c r="J29" s="217" t="s">
        <v>31</v>
      </c>
      <c r="K29" s="216"/>
      <c r="L29" s="243"/>
      <c r="M29" s="244"/>
      <c r="N29" s="245"/>
      <c r="O29" s="245"/>
      <c r="P29" s="245"/>
      <c r="Q29" s="245"/>
      <c r="R29" s="245"/>
    </row>
    <row r="30" s="209" customFormat="1" customHeight="1" spans="1:18">
      <c r="A30" s="218" t="s">
        <v>32</v>
      </c>
      <c r="B30" s="219"/>
      <c r="C30" s="220"/>
      <c r="D30" s="218" t="s">
        <v>32</v>
      </c>
      <c r="E30" s="219"/>
      <c r="F30" s="220"/>
      <c r="G30" s="218" t="s">
        <v>33</v>
      </c>
      <c r="H30" s="219"/>
      <c r="I30" s="220"/>
      <c r="J30" s="218" t="s">
        <v>33</v>
      </c>
      <c r="K30" s="219"/>
      <c r="L30" s="220"/>
      <c r="M30" s="246"/>
      <c r="N30" s="11"/>
      <c r="O30" s="11"/>
      <c r="P30" s="246"/>
      <c r="Q30" s="11"/>
      <c r="R30" s="11"/>
    </row>
    <row r="31" customHeight="1" spans="1:18">
      <c r="A31" s="221" t="s">
        <v>7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47"/>
      <c r="M31" s="10"/>
      <c r="N31" s="10"/>
      <c r="O31" s="10"/>
      <c r="P31" s="10"/>
      <c r="Q31" s="10"/>
      <c r="R31" s="10"/>
    </row>
    <row r="32" customHeight="1" spans="1:18">
      <c r="A32" s="223" t="s">
        <v>34</v>
      </c>
      <c r="B32" s="224" t="s">
        <v>34</v>
      </c>
      <c r="C32" s="225" t="s">
        <v>34</v>
      </c>
      <c r="D32" s="226" t="s">
        <v>35</v>
      </c>
      <c r="E32" s="224" t="s">
        <v>35</v>
      </c>
      <c r="F32" s="225" t="s">
        <v>35</v>
      </c>
      <c r="G32" s="226" t="s">
        <v>36</v>
      </c>
      <c r="H32" s="224" t="s">
        <v>36</v>
      </c>
      <c r="I32" s="225" t="s">
        <v>36</v>
      </c>
      <c r="J32" s="226" t="s">
        <v>37</v>
      </c>
      <c r="K32" s="223" t="s">
        <v>38</v>
      </c>
      <c r="L32" s="223" t="s">
        <v>38</v>
      </c>
      <c r="M32" s="248"/>
      <c r="N32" s="249"/>
      <c r="O32" s="249"/>
      <c r="P32" s="248"/>
      <c r="Q32" s="248"/>
      <c r="R32" s="248"/>
    </row>
    <row r="33" customHeight="1" spans="1:18">
      <c r="A33" s="223" t="s">
        <v>39</v>
      </c>
      <c r="B33" s="224" t="s">
        <v>39</v>
      </c>
      <c r="C33" s="225" t="s">
        <v>39</v>
      </c>
      <c r="D33" s="226" t="s">
        <v>40</v>
      </c>
      <c r="E33" s="224" t="s">
        <v>40</v>
      </c>
      <c r="F33" s="225" t="s">
        <v>40</v>
      </c>
      <c r="G33" s="226" t="s">
        <v>41</v>
      </c>
      <c r="H33" s="224" t="s">
        <v>41</v>
      </c>
      <c r="I33" s="225" t="s">
        <v>41</v>
      </c>
      <c r="J33" s="226" t="s">
        <v>42</v>
      </c>
      <c r="K33" s="224" t="s">
        <v>42</v>
      </c>
      <c r="L33" s="224" t="s">
        <v>42</v>
      </c>
      <c r="M33" s="248"/>
      <c r="N33" s="249"/>
      <c r="O33" s="249"/>
      <c r="P33" s="248"/>
      <c r="Q33" s="248"/>
      <c r="R33" s="248"/>
    </row>
    <row r="34" customHeight="1" spans="1:18">
      <c r="A34" s="223" t="s">
        <v>43</v>
      </c>
      <c r="B34" s="224" t="s">
        <v>43</v>
      </c>
      <c r="C34" s="225" t="s">
        <v>43</v>
      </c>
      <c r="D34" s="226" t="s">
        <v>44</v>
      </c>
      <c r="E34" s="224" t="s">
        <v>44</v>
      </c>
      <c r="F34" s="225" t="s">
        <v>44</v>
      </c>
      <c r="G34" s="226" t="s">
        <v>45</v>
      </c>
      <c r="H34" s="224" t="s">
        <v>45</v>
      </c>
      <c r="I34" s="225" t="s">
        <v>45</v>
      </c>
      <c r="J34" s="226" t="s">
        <v>46</v>
      </c>
      <c r="K34" s="224" t="s">
        <v>46</v>
      </c>
      <c r="L34" s="224" t="s">
        <v>46</v>
      </c>
      <c r="M34" s="248"/>
      <c r="N34" s="249"/>
      <c r="O34" s="249"/>
      <c r="P34" s="248"/>
      <c r="Q34" s="248"/>
      <c r="R34" s="248"/>
    </row>
    <row r="35" customHeight="1" spans="1:18">
      <c r="A35" s="223" t="s">
        <v>47</v>
      </c>
      <c r="B35" s="227" t="s">
        <v>47</v>
      </c>
      <c r="C35" s="228" t="s">
        <v>47</v>
      </c>
      <c r="D35" s="226" t="s">
        <v>48</v>
      </c>
      <c r="E35" s="224" t="s">
        <v>48</v>
      </c>
      <c r="F35" s="225" t="s">
        <v>48</v>
      </c>
      <c r="G35" s="226" t="s">
        <v>49</v>
      </c>
      <c r="H35" s="224" t="s">
        <v>49</v>
      </c>
      <c r="I35" s="225" t="s">
        <v>49</v>
      </c>
      <c r="J35" s="226" t="s">
        <v>50</v>
      </c>
      <c r="K35" s="224" t="s">
        <v>50</v>
      </c>
      <c r="L35" s="224" t="s">
        <v>50</v>
      </c>
      <c r="M35" s="248"/>
      <c r="N35" s="249"/>
      <c r="O35" s="249"/>
      <c r="P35" s="248"/>
      <c r="Q35" s="249"/>
      <c r="R35" s="249"/>
    </row>
    <row r="36" customHeight="1" spans="1:18">
      <c r="A36" s="229"/>
      <c r="B36" s="230"/>
      <c r="C36" s="230"/>
      <c r="D36" s="231"/>
      <c r="E36" s="230"/>
      <c r="F36" s="230"/>
      <c r="G36" s="232"/>
      <c r="H36" s="233"/>
      <c r="I36" s="233"/>
      <c r="J36" s="233"/>
      <c r="K36" s="233"/>
      <c r="L36" s="250"/>
      <c r="M36" s="251"/>
      <c r="N36" s="251"/>
      <c r="O36" s="251"/>
      <c r="P36" s="11"/>
      <c r="Q36" s="11"/>
      <c r="R36" s="11"/>
    </row>
    <row r="37" customHeight="1" spans="1:18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  <c r="P37" s="11"/>
      <c r="Q37" s="11"/>
      <c r="R37" s="11"/>
    </row>
    <row r="38" customHeight="1" spans="1:18">
      <c r="A38" s="10" t="s">
        <v>51</v>
      </c>
      <c r="B38" s="234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  <c r="P38" s="11"/>
      <c r="Q38" s="11"/>
      <c r="R38" s="11"/>
    </row>
    <row r="39" customHeight="1" spans="1:18">
      <c r="A39" s="235" t="s">
        <v>52</v>
      </c>
      <c r="B39" s="235"/>
      <c r="C39" s="16" t="str">
        <f>A32</f>
        <v>①北部ＦＣ      </v>
      </c>
      <c r="D39" s="49"/>
      <c r="E39" s="236" t="str">
        <f>A33</f>
        <v>②高畠蹴友SC-A  </v>
      </c>
      <c r="F39" s="237"/>
      <c r="G39" s="236" t="str">
        <f>A34</f>
        <v>③FC宮内2002Jr  </v>
      </c>
      <c r="H39" s="237"/>
      <c r="I39" s="236" t="str">
        <f>A35</f>
        <v>④FCアルカディア</v>
      </c>
      <c r="J39" s="237"/>
      <c r="K39" s="235" t="s">
        <v>53</v>
      </c>
      <c r="L39" s="235" t="s">
        <v>54</v>
      </c>
      <c r="M39" s="235" t="s">
        <v>55</v>
      </c>
      <c r="N39" s="235" t="s">
        <v>56</v>
      </c>
      <c r="O39" s="235" t="s">
        <v>57</v>
      </c>
      <c r="P39" s="235" t="s">
        <v>58</v>
      </c>
      <c r="Q39" s="235" t="s">
        <v>59</v>
      </c>
      <c r="R39" s="235" t="s">
        <v>60</v>
      </c>
    </row>
    <row r="40" ht="24.75" customHeight="1" spans="1:18">
      <c r="A40" s="238" t="s">
        <v>34</v>
      </c>
      <c r="B40" s="238" t="s">
        <v>34</v>
      </c>
      <c r="C40" s="239"/>
      <c r="D40" s="239"/>
      <c r="E40" s="240" t="s">
        <v>61</v>
      </c>
      <c r="F40" s="240"/>
      <c r="G40" s="240" t="s">
        <v>62</v>
      </c>
      <c r="H40" s="240"/>
      <c r="I40" s="240" t="s">
        <v>63</v>
      </c>
      <c r="J40" s="240"/>
      <c r="K40" s="235" t="s">
        <v>64</v>
      </c>
      <c r="L40" s="235" t="s">
        <v>65</v>
      </c>
      <c r="M40" s="235" t="s">
        <v>66</v>
      </c>
      <c r="N40" s="235" t="s">
        <v>67</v>
      </c>
      <c r="O40" s="235" t="s">
        <v>68</v>
      </c>
      <c r="P40" s="235" t="s">
        <v>69</v>
      </c>
      <c r="Q40" s="235" t="s">
        <v>70</v>
      </c>
      <c r="R40" s="235" t="s">
        <v>64</v>
      </c>
    </row>
    <row r="41" ht="24.75" customHeight="1" spans="1:18">
      <c r="A41" s="238" t="s">
        <v>39</v>
      </c>
      <c r="B41" s="238" t="s">
        <v>39</v>
      </c>
      <c r="C41" s="240" t="s">
        <v>71</v>
      </c>
      <c r="D41" s="240"/>
      <c r="E41" s="239"/>
      <c r="F41" s="239"/>
      <c r="G41" s="240" t="s">
        <v>72</v>
      </c>
      <c r="H41" s="240"/>
      <c r="I41" s="240" t="s">
        <v>73</v>
      </c>
      <c r="J41" s="240"/>
      <c r="K41" s="235" t="s">
        <v>65</v>
      </c>
      <c r="L41" s="235" t="s">
        <v>64</v>
      </c>
      <c r="M41" s="235" t="s">
        <v>66</v>
      </c>
      <c r="N41" s="235" t="s">
        <v>74</v>
      </c>
      <c r="O41" s="235" t="s">
        <v>75</v>
      </c>
      <c r="P41" s="235" t="s">
        <v>67</v>
      </c>
      <c r="Q41" s="235" t="s">
        <v>76</v>
      </c>
      <c r="R41" s="235" t="s">
        <v>74</v>
      </c>
    </row>
    <row r="42" ht="24.75" customHeight="1" spans="1:18">
      <c r="A42" s="238" t="s">
        <v>43</v>
      </c>
      <c r="B42" s="238" t="s">
        <v>43</v>
      </c>
      <c r="C42" s="240" t="s">
        <v>77</v>
      </c>
      <c r="D42" s="240"/>
      <c r="E42" s="240" t="s">
        <v>78</v>
      </c>
      <c r="F42" s="240"/>
      <c r="G42" s="239"/>
      <c r="H42" s="239"/>
      <c r="I42" s="240" t="s">
        <v>73</v>
      </c>
      <c r="J42" s="240"/>
      <c r="K42" s="235" t="s">
        <v>74</v>
      </c>
      <c r="L42" s="235" t="s">
        <v>66</v>
      </c>
      <c r="M42" s="235" t="s">
        <v>66</v>
      </c>
      <c r="N42" s="235" t="s">
        <v>79</v>
      </c>
      <c r="O42" s="235" t="s">
        <v>80</v>
      </c>
      <c r="P42" s="235" t="s">
        <v>74</v>
      </c>
      <c r="Q42" s="235" t="s">
        <v>81</v>
      </c>
      <c r="R42" s="235" t="s">
        <v>65</v>
      </c>
    </row>
    <row r="43" ht="24.75" customHeight="1" spans="1:18">
      <c r="A43" s="238" t="s">
        <v>47</v>
      </c>
      <c r="B43" s="238" t="s">
        <v>47</v>
      </c>
      <c r="C43" s="240" t="s">
        <v>82</v>
      </c>
      <c r="D43" s="240"/>
      <c r="E43" s="240" t="s">
        <v>83</v>
      </c>
      <c r="F43" s="240"/>
      <c r="G43" s="240" t="s">
        <v>84</v>
      </c>
      <c r="H43" s="240"/>
      <c r="I43" s="239"/>
      <c r="J43" s="239"/>
      <c r="K43" s="235" t="s">
        <v>66</v>
      </c>
      <c r="L43" s="235" t="s">
        <v>74</v>
      </c>
      <c r="M43" s="235" t="s">
        <v>66</v>
      </c>
      <c r="N43" s="235" t="s">
        <v>66</v>
      </c>
      <c r="O43" s="235" t="s">
        <v>66</v>
      </c>
      <c r="P43" s="235" t="s">
        <v>85</v>
      </c>
      <c r="Q43" s="235" t="s">
        <v>86</v>
      </c>
      <c r="R43" s="235" t="s">
        <v>87</v>
      </c>
    </row>
    <row r="44" customHeight="1" spans="1:18">
      <c r="A44" s="241"/>
      <c r="B44" s="241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52"/>
    </row>
    <row r="45" customHeight="1" spans="1:18">
      <c r="A45" s="235" t="s">
        <v>88</v>
      </c>
      <c r="B45" s="235"/>
      <c r="C45" s="242" t="str">
        <f>A46</f>
        <v>⑤川西ＪＦＣ    </v>
      </c>
      <c r="D45" s="242"/>
      <c r="E45" s="242" t="str">
        <f>A47</f>
        <v>⑥アビーカ米沢FC</v>
      </c>
      <c r="F45" s="242"/>
      <c r="G45" s="242" t="str">
        <f>A48</f>
        <v>⑦FCグラッソ-A  </v>
      </c>
      <c r="H45" s="242"/>
      <c r="I45" s="242" t="str">
        <f>A49</f>
        <v>⑧高畠蹴友SC-B  </v>
      </c>
      <c r="J45" s="242"/>
      <c r="K45" s="235" t="s">
        <v>53</v>
      </c>
      <c r="L45" s="235" t="s">
        <v>54</v>
      </c>
      <c r="M45" s="235" t="s">
        <v>55</v>
      </c>
      <c r="N45" s="235" t="s">
        <v>56</v>
      </c>
      <c r="O45" s="235" t="s">
        <v>57</v>
      </c>
      <c r="P45" s="235" t="s">
        <v>58</v>
      </c>
      <c r="Q45" s="235" t="s">
        <v>59</v>
      </c>
      <c r="R45" s="235" t="s">
        <v>60</v>
      </c>
    </row>
    <row r="46" ht="24.75" customHeight="1" spans="1:18">
      <c r="A46" s="238" t="s">
        <v>35</v>
      </c>
      <c r="B46" s="238" t="s">
        <v>35</v>
      </c>
      <c r="C46" s="239"/>
      <c r="D46" s="239"/>
      <c r="E46" s="240" t="s">
        <v>89</v>
      </c>
      <c r="F46" s="240"/>
      <c r="G46" s="240" t="s">
        <v>90</v>
      </c>
      <c r="H46" s="240"/>
      <c r="I46" s="240" t="s">
        <v>91</v>
      </c>
      <c r="J46" s="240"/>
      <c r="K46" s="235" t="s">
        <v>65</v>
      </c>
      <c r="L46" s="235" t="s">
        <v>65</v>
      </c>
      <c r="M46" s="235" t="s">
        <v>65</v>
      </c>
      <c r="N46" s="235" t="s">
        <v>87</v>
      </c>
      <c r="O46" s="235" t="s">
        <v>79</v>
      </c>
      <c r="P46" s="235" t="s">
        <v>67</v>
      </c>
      <c r="Q46" s="235" t="s">
        <v>92</v>
      </c>
      <c r="R46" s="235" t="s">
        <v>74</v>
      </c>
    </row>
    <row r="47" ht="24.75" customHeight="1" spans="1:18">
      <c r="A47" s="238" t="s">
        <v>40</v>
      </c>
      <c r="B47" s="238" t="s">
        <v>40</v>
      </c>
      <c r="C47" s="240" t="s">
        <v>93</v>
      </c>
      <c r="D47" s="240"/>
      <c r="E47" s="239"/>
      <c r="F47" s="239"/>
      <c r="G47" s="240" t="s">
        <v>94</v>
      </c>
      <c r="H47" s="240"/>
      <c r="I47" s="240" t="s">
        <v>95</v>
      </c>
      <c r="J47" s="240"/>
      <c r="K47" s="235" t="s">
        <v>64</v>
      </c>
      <c r="L47" s="235" t="s">
        <v>66</v>
      </c>
      <c r="M47" s="235" t="s">
        <v>65</v>
      </c>
      <c r="N47" s="235" t="s">
        <v>69</v>
      </c>
      <c r="O47" s="235" t="s">
        <v>68</v>
      </c>
      <c r="P47" s="235" t="s">
        <v>64</v>
      </c>
      <c r="Q47" s="235" t="s">
        <v>76</v>
      </c>
      <c r="R47" s="235" t="s">
        <v>65</v>
      </c>
    </row>
    <row r="48" ht="24.75" customHeight="1" spans="1:18">
      <c r="A48" s="238" t="s">
        <v>44</v>
      </c>
      <c r="B48" s="238" t="s">
        <v>44</v>
      </c>
      <c r="C48" s="240" t="s">
        <v>96</v>
      </c>
      <c r="D48" s="240"/>
      <c r="E48" s="240" t="s">
        <v>97</v>
      </c>
      <c r="F48" s="240"/>
      <c r="G48" s="239"/>
      <c r="H48" s="239"/>
      <c r="I48" s="240" t="s">
        <v>98</v>
      </c>
      <c r="J48" s="240"/>
      <c r="K48" s="235" t="s">
        <v>64</v>
      </c>
      <c r="L48" s="235" t="s">
        <v>65</v>
      </c>
      <c r="M48" s="235" t="s">
        <v>66</v>
      </c>
      <c r="N48" s="235" t="s">
        <v>67</v>
      </c>
      <c r="O48" s="235" t="s">
        <v>99</v>
      </c>
      <c r="P48" s="235" t="s">
        <v>79</v>
      </c>
      <c r="Q48" s="235" t="s">
        <v>100</v>
      </c>
      <c r="R48" s="235" t="s">
        <v>64</v>
      </c>
    </row>
    <row r="49" ht="24.75" customHeight="1" spans="1:18">
      <c r="A49" s="238" t="s">
        <v>48</v>
      </c>
      <c r="B49" s="238" t="s">
        <v>48</v>
      </c>
      <c r="C49" s="240" t="s">
        <v>101</v>
      </c>
      <c r="D49" s="240"/>
      <c r="E49" s="240" t="s">
        <v>102</v>
      </c>
      <c r="F49" s="240"/>
      <c r="G49" s="240" t="s">
        <v>103</v>
      </c>
      <c r="H49" s="240"/>
      <c r="I49" s="239"/>
      <c r="J49" s="239"/>
      <c r="K49" s="235" t="s">
        <v>66</v>
      </c>
      <c r="L49" s="235" t="s">
        <v>74</v>
      </c>
      <c r="M49" s="235" t="s">
        <v>66</v>
      </c>
      <c r="N49" s="235" t="s">
        <v>66</v>
      </c>
      <c r="O49" s="235" t="s">
        <v>64</v>
      </c>
      <c r="P49" s="235" t="s">
        <v>104</v>
      </c>
      <c r="Q49" s="235" t="s">
        <v>105</v>
      </c>
      <c r="R49" s="235" t="s">
        <v>87</v>
      </c>
    </row>
    <row r="50" s="2" customFormat="1" customHeight="1" spans="1:1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="2" customFormat="1" customHeight="1" spans="1:1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customHeight="1" spans="1:18">
      <c r="A52" s="235" t="s">
        <v>106</v>
      </c>
      <c r="B52" s="235"/>
      <c r="C52" s="242" t="str">
        <f>A53</f>
        <v>⑨米沢フェニックス</v>
      </c>
      <c r="D52" s="242"/>
      <c r="E52" s="242" t="str">
        <f>A54</f>
        <v>⑩FCグラッソ-B    </v>
      </c>
      <c r="F52" s="242"/>
      <c r="G52" s="242" t="str">
        <f>A55</f>
        <v>⑪南陽WEST FC     </v>
      </c>
      <c r="H52" s="242"/>
      <c r="I52" s="242" t="str">
        <f>A56</f>
        <v>⑫東部ＳＳＳ      </v>
      </c>
      <c r="J52" s="242"/>
      <c r="K52" s="235" t="s">
        <v>53</v>
      </c>
      <c r="L52" s="235" t="s">
        <v>54</v>
      </c>
      <c r="M52" s="235" t="s">
        <v>55</v>
      </c>
      <c r="N52" s="235" t="s">
        <v>56</v>
      </c>
      <c r="O52" s="235" t="s">
        <v>57</v>
      </c>
      <c r="P52" s="235" t="s">
        <v>58</v>
      </c>
      <c r="Q52" s="235" t="s">
        <v>59</v>
      </c>
      <c r="R52" s="235" t="s">
        <v>60</v>
      </c>
    </row>
    <row r="53" ht="24.75" customHeight="1" spans="1:18">
      <c r="A53" s="238" t="s">
        <v>36</v>
      </c>
      <c r="B53" s="238" t="s">
        <v>36</v>
      </c>
      <c r="C53" s="239"/>
      <c r="D53" s="239"/>
      <c r="E53" s="240" t="s">
        <v>107</v>
      </c>
      <c r="F53" s="240"/>
      <c r="G53" s="240" t="s">
        <v>108</v>
      </c>
      <c r="H53" s="240"/>
      <c r="I53" s="240" t="s">
        <v>109</v>
      </c>
      <c r="J53" s="240"/>
      <c r="K53" s="235" t="s">
        <v>64</v>
      </c>
      <c r="L53" s="235" t="s">
        <v>65</v>
      </c>
      <c r="M53" s="235" t="s">
        <v>66</v>
      </c>
      <c r="N53" s="235" t="s">
        <v>67</v>
      </c>
      <c r="O53" s="235" t="s">
        <v>110</v>
      </c>
      <c r="P53" s="235" t="s">
        <v>79</v>
      </c>
      <c r="Q53" s="235" t="s">
        <v>111</v>
      </c>
      <c r="R53" s="235" t="s">
        <v>74</v>
      </c>
    </row>
    <row r="54" ht="24.75" customHeight="1" spans="1:18">
      <c r="A54" s="238" t="s">
        <v>41</v>
      </c>
      <c r="B54" s="238" t="s">
        <v>41</v>
      </c>
      <c r="C54" s="240" t="s">
        <v>112</v>
      </c>
      <c r="D54" s="240"/>
      <c r="E54" s="239"/>
      <c r="F54" s="239"/>
      <c r="G54" s="240" t="s">
        <v>113</v>
      </c>
      <c r="H54" s="240"/>
      <c r="I54" s="240" t="s">
        <v>114</v>
      </c>
      <c r="J54" s="240"/>
      <c r="K54" s="235" t="s">
        <v>64</v>
      </c>
      <c r="L54" s="235" t="s">
        <v>65</v>
      </c>
      <c r="M54" s="235" t="s">
        <v>66</v>
      </c>
      <c r="N54" s="235" t="s">
        <v>67</v>
      </c>
      <c r="O54" s="235" t="s">
        <v>115</v>
      </c>
      <c r="P54" s="235" t="s">
        <v>116</v>
      </c>
      <c r="Q54" s="235" t="s">
        <v>117</v>
      </c>
      <c r="R54" s="235" t="s">
        <v>65</v>
      </c>
    </row>
    <row r="55" ht="24.75" customHeight="1" spans="1:18">
      <c r="A55" s="238" t="s">
        <v>45</v>
      </c>
      <c r="B55" s="238" t="s">
        <v>45</v>
      </c>
      <c r="C55" s="240" t="s">
        <v>118</v>
      </c>
      <c r="D55" s="240"/>
      <c r="E55" s="240" t="s">
        <v>119</v>
      </c>
      <c r="F55" s="240"/>
      <c r="G55" s="239"/>
      <c r="H55" s="239"/>
      <c r="I55" s="240" t="s">
        <v>120</v>
      </c>
      <c r="J55" s="240"/>
      <c r="K55" s="235" t="s">
        <v>64</v>
      </c>
      <c r="L55" s="235" t="s">
        <v>65</v>
      </c>
      <c r="M55" s="235" t="s">
        <v>66</v>
      </c>
      <c r="N55" s="235" t="s">
        <v>67</v>
      </c>
      <c r="O55" s="235" t="s">
        <v>115</v>
      </c>
      <c r="P55" s="235" t="s">
        <v>110</v>
      </c>
      <c r="Q55" s="235" t="s">
        <v>121</v>
      </c>
      <c r="R55" s="235" t="s">
        <v>64</v>
      </c>
    </row>
    <row r="56" ht="24.75" customHeight="1" spans="1:18">
      <c r="A56" s="238" t="s">
        <v>49</v>
      </c>
      <c r="B56" s="238" t="s">
        <v>49</v>
      </c>
      <c r="C56" s="240" t="s">
        <v>122</v>
      </c>
      <c r="D56" s="240"/>
      <c r="E56" s="240" t="s">
        <v>123</v>
      </c>
      <c r="F56" s="240"/>
      <c r="G56" s="240" t="s">
        <v>124</v>
      </c>
      <c r="H56" s="240"/>
      <c r="I56" s="239"/>
      <c r="J56" s="239"/>
      <c r="K56" s="235" t="s">
        <v>66</v>
      </c>
      <c r="L56" s="235" t="s">
        <v>74</v>
      </c>
      <c r="M56" s="235" t="s">
        <v>66</v>
      </c>
      <c r="N56" s="235" t="s">
        <v>66</v>
      </c>
      <c r="O56" s="235" t="s">
        <v>79</v>
      </c>
      <c r="P56" s="235" t="s">
        <v>68</v>
      </c>
      <c r="Q56" s="235" t="s">
        <v>125</v>
      </c>
      <c r="R56" s="235" t="s">
        <v>87</v>
      </c>
    </row>
    <row r="57" s="2" customFormat="1" customHeight="1" spans="1: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="2" customFormat="1" customHeight="1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customHeight="1" spans="1:18">
      <c r="A59" s="235" t="s">
        <v>126</v>
      </c>
      <c r="B59" s="235"/>
      <c r="C59" s="242" t="str">
        <f>A60</f>
        <v>⑬アステラーソ高畠FC</v>
      </c>
      <c r="D59" s="242"/>
      <c r="E59" s="242" t="str">
        <f>A61</f>
        <v>⑭HIRO'S</v>
      </c>
      <c r="F59" s="242"/>
      <c r="G59" s="242" t="str">
        <f>A62</f>
        <v>⑮窪田ＳＣ</v>
      </c>
      <c r="H59" s="242"/>
      <c r="I59" s="242" t="str">
        <f>A63</f>
        <v>⑯RED LIONS</v>
      </c>
      <c r="J59" s="242"/>
      <c r="K59" s="235" t="s">
        <v>53</v>
      </c>
      <c r="L59" s="235" t="s">
        <v>54</v>
      </c>
      <c r="M59" s="235" t="s">
        <v>55</v>
      </c>
      <c r="N59" s="235" t="s">
        <v>56</v>
      </c>
      <c r="O59" s="235" t="s">
        <v>57</v>
      </c>
      <c r="P59" s="235" t="s">
        <v>58</v>
      </c>
      <c r="Q59" s="235" t="s">
        <v>59</v>
      </c>
      <c r="R59" s="235" t="s">
        <v>60</v>
      </c>
    </row>
    <row r="60" ht="24.75" customHeight="1" spans="1:18">
      <c r="A60" s="238" t="s">
        <v>38</v>
      </c>
      <c r="B60" s="238" t="s">
        <v>38</v>
      </c>
      <c r="C60" s="239"/>
      <c r="D60" s="239"/>
      <c r="E60" s="240" t="s">
        <v>127</v>
      </c>
      <c r="F60" s="240"/>
      <c r="G60" s="240" t="s">
        <v>128</v>
      </c>
      <c r="H60" s="240"/>
      <c r="I60" s="240" t="s">
        <v>129</v>
      </c>
      <c r="J60" s="240"/>
      <c r="K60" s="235" t="s">
        <v>64</v>
      </c>
      <c r="L60" s="235" t="s">
        <v>66</v>
      </c>
      <c r="M60" s="235" t="s">
        <v>65</v>
      </c>
      <c r="N60" s="235" t="s">
        <v>69</v>
      </c>
      <c r="O60" s="235" t="s">
        <v>130</v>
      </c>
      <c r="P60" s="235" t="s">
        <v>67</v>
      </c>
      <c r="Q60" s="235" t="s">
        <v>131</v>
      </c>
      <c r="R60" s="235" t="s">
        <v>65</v>
      </c>
    </row>
    <row r="61" ht="24.75" customHeight="1" spans="1:18">
      <c r="A61" s="238" t="s">
        <v>42</v>
      </c>
      <c r="B61" s="238" t="s">
        <v>42</v>
      </c>
      <c r="C61" s="240" t="s">
        <v>132</v>
      </c>
      <c r="D61" s="240"/>
      <c r="E61" s="239"/>
      <c r="F61" s="239"/>
      <c r="G61" s="240" t="s">
        <v>133</v>
      </c>
      <c r="H61" s="240"/>
      <c r="I61" s="240" t="s">
        <v>134</v>
      </c>
      <c r="J61" s="240"/>
      <c r="K61" s="235" t="s">
        <v>66</v>
      </c>
      <c r="L61" s="235" t="s">
        <v>74</v>
      </c>
      <c r="M61" s="235" t="s">
        <v>66</v>
      </c>
      <c r="N61" s="235" t="s">
        <v>66</v>
      </c>
      <c r="O61" s="235" t="s">
        <v>74</v>
      </c>
      <c r="P61" s="235" t="s">
        <v>130</v>
      </c>
      <c r="Q61" s="235" t="s">
        <v>135</v>
      </c>
      <c r="R61" s="235" t="s">
        <v>87</v>
      </c>
    </row>
    <row r="62" ht="24.75" customHeight="1" spans="1:18">
      <c r="A62" s="238" t="s">
        <v>46</v>
      </c>
      <c r="B62" s="238" t="s">
        <v>46</v>
      </c>
      <c r="C62" s="240" t="s">
        <v>136</v>
      </c>
      <c r="D62" s="240"/>
      <c r="E62" s="240" t="s">
        <v>137</v>
      </c>
      <c r="F62" s="240"/>
      <c r="G62" s="239"/>
      <c r="H62" s="239"/>
      <c r="I62" s="240" t="s">
        <v>129</v>
      </c>
      <c r="J62" s="240"/>
      <c r="K62" s="235" t="s">
        <v>65</v>
      </c>
      <c r="L62" s="235" t="s">
        <v>65</v>
      </c>
      <c r="M62" s="235" t="s">
        <v>65</v>
      </c>
      <c r="N62" s="235" t="s">
        <v>87</v>
      </c>
      <c r="O62" s="235" t="s">
        <v>116</v>
      </c>
      <c r="P62" s="235" t="s">
        <v>69</v>
      </c>
      <c r="Q62" s="235" t="s">
        <v>111</v>
      </c>
      <c r="R62" s="235" t="s">
        <v>74</v>
      </c>
    </row>
    <row r="63" ht="24.75" customHeight="1" spans="1:18">
      <c r="A63" s="238" t="s">
        <v>50</v>
      </c>
      <c r="B63" s="238" t="s">
        <v>50</v>
      </c>
      <c r="C63" s="240" t="s">
        <v>138</v>
      </c>
      <c r="D63" s="240"/>
      <c r="E63" s="240" t="s">
        <v>139</v>
      </c>
      <c r="F63" s="240"/>
      <c r="G63" s="240" t="s">
        <v>140</v>
      </c>
      <c r="H63" s="240"/>
      <c r="I63" s="239"/>
      <c r="J63" s="239"/>
      <c r="K63" s="235" t="s">
        <v>65</v>
      </c>
      <c r="L63" s="235" t="s">
        <v>66</v>
      </c>
      <c r="M63" s="235" t="s">
        <v>64</v>
      </c>
      <c r="N63" s="235" t="s">
        <v>141</v>
      </c>
      <c r="O63" s="235" t="s">
        <v>67</v>
      </c>
      <c r="P63" s="235" t="s">
        <v>87</v>
      </c>
      <c r="Q63" s="235" t="s">
        <v>121</v>
      </c>
      <c r="R63" s="235" t="s">
        <v>64</v>
      </c>
    </row>
    <row r="64" s="210" customFormat="1" customHeight="1" spans="1:1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="210" customFormat="1" customHeight="1" spans="1:1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</sheetData>
  <mergeCells count="130">
    <mergeCell ref="A1:R1"/>
    <mergeCell ref="A2:R2"/>
    <mergeCell ref="A29:C29"/>
    <mergeCell ref="D29:F29"/>
    <mergeCell ref="G29:I29"/>
    <mergeCell ref="J29:L29"/>
    <mergeCell ref="A30:C30"/>
    <mergeCell ref="D30:F30"/>
    <mergeCell ref="G30:I30"/>
    <mergeCell ref="J30:L30"/>
    <mergeCell ref="A31:L31"/>
    <mergeCell ref="A32:C32"/>
    <mergeCell ref="D32:F32"/>
    <mergeCell ref="G32:I32"/>
    <mergeCell ref="J32:L32"/>
    <mergeCell ref="A33:C33"/>
    <mergeCell ref="D33:F33"/>
    <mergeCell ref="G33:I33"/>
    <mergeCell ref="J33:L33"/>
    <mergeCell ref="A34:C34"/>
    <mergeCell ref="D34:F34"/>
    <mergeCell ref="G34:I34"/>
    <mergeCell ref="J34:L34"/>
    <mergeCell ref="A35:C35"/>
    <mergeCell ref="D35:F35"/>
    <mergeCell ref="G35:I35"/>
    <mergeCell ref="J35:L35"/>
    <mergeCell ref="A36:C36"/>
    <mergeCell ref="D36:F36"/>
    <mergeCell ref="G36:L36"/>
    <mergeCell ref="A39:B39"/>
    <mergeCell ref="C39:D39"/>
    <mergeCell ref="E39:F39"/>
    <mergeCell ref="G39:H39"/>
    <mergeCell ref="I39:J39"/>
    <mergeCell ref="A40:B40"/>
    <mergeCell ref="C40:D40"/>
    <mergeCell ref="E40:F40"/>
    <mergeCell ref="G40:H40"/>
    <mergeCell ref="I40:J40"/>
    <mergeCell ref="A41:B41"/>
    <mergeCell ref="C41:D41"/>
    <mergeCell ref="E41:F41"/>
    <mergeCell ref="G41:H41"/>
    <mergeCell ref="I41:J41"/>
    <mergeCell ref="A42:B42"/>
    <mergeCell ref="C42:D42"/>
    <mergeCell ref="E42:F42"/>
    <mergeCell ref="G42:H42"/>
    <mergeCell ref="I42:J42"/>
    <mergeCell ref="A43:B43"/>
    <mergeCell ref="C43:D43"/>
    <mergeCell ref="E43:F43"/>
    <mergeCell ref="G43:H43"/>
    <mergeCell ref="I43:J43"/>
    <mergeCell ref="A45:B45"/>
    <mergeCell ref="C45:D45"/>
    <mergeCell ref="E45:F45"/>
    <mergeCell ref="G45:H45"/>
    <mergeCell ref="I45:J45"/>
    <mergeCell ref="A46:B46"/>
    <mergeCell ref="C46:D46"/>
    <mergeCell ref="E46:F46"/>
    <mergeCell ref="G46:H46"/>
    <mergeCell ref="I46:J46"/>
    <mergeCell ref="A47:B47"/>
    <mergeCell ref="C47:D47"/>
    <mergeCell ref="E47:F47"/>
    <mergeCell ref="G47:H47"/>
    <mergeCell ref="I47:J47"/>
    <mergeCell ref="A48:B48"/>
    <mergeCell ref="C48:D48"/>
    <mergeCell ref="E48:F48"/>
    <mergeCell ref="G48:H48"/>
    <mergeCell ref="I48:J48"/>
    <mergeCell ref="A49:B49"/>
    <mergeCell ref="C49:D49"/>
    <mergeCell ref="E49:F49"/>
    <mergeCell ref="G49:H49"/>
    <mergeCell ref="I49:J49"/>
    <mergeCell ref="A52:B52"/>
    <mergeCell ref="C52:D52"/>
    <mergeCell ref="E52:F52"/>
    <mergeCell ref="G52:H52"/>
    <mergeCell ref="I52:J52"/>
    <mergeCell ref="A53:B53"/>
    <mergeCell ref="C53:D53"/>
    <mergeCell ref="E53:F53"/>
    <mergeCell ref="G53:H53"/>
    <mergeCell ref="I53:J53"/>
    <mergeCell ref="A54:B54"/>
    <mergeCell ref="C54:D54"/>
    <mergeCell ref="E54:F54"/>
    <mergeCell ref="G54:H54"/>
    <mergeCell ref="I54:J54"/>
    <mergeCell ref="A55:B55"/>
    <mergeCell ref="C55:D55"/>
    <mergeCell ref="E55:F55"/>
    <mergeCell ref="G55:H55"/>
    <mergeCell ref="I55:J55"/>
    <mergeCell ref="A56:B56"/>
    <mergeCell ref="C56:D56"/>
    <mergeCell ref="E56:F56"/>
    <mergeCell ref="G56:H56"/>
    <mergeCell ref="I56:J56"/>
    <mergeCell ref="A59:B59"/>
    <mergeCell ref="C59:D59"/>
    <mergeCell ref="E59:F59"/>
    <mergeCell ref="G59:H59"/>
    <mergeCell ref="I59:J59"/>
    <mergeCell ref="A60:B60"/>
    <mergeCell ref="C60:D60"/>
    <mergeCell ref="E60:F60"/>
    <mergeCell ref="G60:H60"/>
    <mergeCell ref="I60:J60"/>
    <mergeCell ref="A61:B61"/>
    <mergeCell ref="C61:D61"/>
    <mergeCell ref="E61:F61"/>
    <mergeCell ref="G61:H61"/>
    <mergeCell ref="I61:J61"/>
    <mergeCell ref="A62:B62"/>
    <mergeCell ref="C62:D62"/>
    <mergeCell ref="E62:F62"/>
    <mergeCell ref="G62:H62"/>
    <mergeCell ref="I62:J62"/>
    <mergeCell ref="A63:B63"/>
    <mergeCell ref="C63:D63"/>
    <mergeCell ref="E63:F63"/>
    <mergeCell ref="G63:H63"/>
    <mergeCell ref="I63:J63"/>
  </mergeCells>
  <printOptions horizontalCentered="1"/>
  <pageMargins left="0.393700787401575" right="0.393700787401575" top="0.393700787401575" bottom="0.393700787401575" header="0.31496062992126" footer="0.31496062992126"/>
  <pageSetup paperSize="9" scale="75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0"/>
  <sheetViews>
    <sheetView view="pageBreakPreview" zoomScale="85" zoomScaleNormal="55" zoomScaleSheetLayoutView="85" workbookViewId="0">
      <selection activeCell="E42" sqref="E42:E43"/>
    </sheetView>
  </sheetViews>
  <sheetFormatPr defaultColWidth="9" defaultRowHeight="13.5"/>
  <cols>
    <col min="1" max="1" width="13" customWidth="1"/>
    <col min="2" max="2" width="14.125" customWidth="1"/>
    <col min="3" max="3" width="5" customWidth="1"/>
    <col min="4" max="4" width="4.625" customWidth="1"/>
    <col min="5" max="5" width="14.625" customWidth="1"/>
    <col min="6" max="6" width="6.875" customWidth="1"/>
    <col min="7" max="7" width="14.625" customWidth="1"/>
    <col min="8" max="8" width="4.625" customWidth="1"/>
    <col min="9" max="10" width="9.125" customWidth="1"/>
    <col min="11" max="11" width="4.625" customWidth="1"/>
    <col min="12" max="12" width="14.625" customWidth="1"/>
    <col min="13" max="13" width="6.875" customWidth="1"/>
    <col min="14" max="14" width="14.625" customWidth="1"/>
    <col min="15" max="15" width="4.625" customWidth="1"/>
    <col min="16" max="17" width="9.125" customWidth="1"/>
  </cols>
  <sheetData>
    <row r="1" ht="21" spans="1:19">
      <c r="A1" s="90" t="s">
        <v>142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146"/>
    </row>
    <row r="2" spans="1:18">
      <c r="A2" s="8"/>
      <c r="B2" s="8"/>
      <c r="C2" s="8"/>
      <c r="D2" s="8"/>
      <c r="E2" s="8"/>
      <c r="F2" s="8"/>
      <c r="G2" s="8"/>
      <c r="H2" s="8"/>
      <c r="I2" s="8"/>
      <c r="J2" s="48"/>
      <c r="K2" s="48"/>
      <c r="L2" s="7"/>
      <c r="M2" s="7"/>
      <c r="N2" s="7"/>
      <c r="O2" s="7"/>
      <c r="P2" s="163"/>
      <c r="Q2" s="7"/>
      <c r="R2" s="7"/>
    </row>
    <row r="3" spans="1:18">
      <c r="A3" s="6" t="s">
        <v>143</v>
      </c>
      <c r="B3" s="6"/>
      <c r="C3" s="8" t="s">
        <v>144</v>
      </c>
      <c r="D3" s="8"/>
      <c r="E3" s="8"/>
      <c r="F3" s="8"/>
      <c r="G3" s="91" t="s">
        <v>145</v>
      </c>
      <c r="H3" s="8"/>
      <c r="I3" s="8"/>
      <c r="J3" s="48"/>
      <c r="K3" s="48"/>
      <c r="L3" s="7"/>
      <c r="M3" s="7"/>
      <c r="N3" s="7"/>
      <c r="O3" s="7"/>
      <c r="P3" s="163"/>
      <c r="Q3" s="7"/>
      <c r="R3" s="7"/>
    </row>
    <row r="4" spans="1:18">
      <c r="A4" s="92"/>
      <c r="B4" s="92"/>
      <c r="C4" s="8"/>
      <c r="D4" s="8"/>
      <c r="E4" s="8"/>
      <c r="F4" s="8"/>
      <c r="G4" s="91" t="s">
        <v>146</v>
      </c>
      <c r="H4" s="8"/>
      <c r="I4" s="8"/>
      <c r="J4" s="48"/>
      <c r="K4" s="48"/>
      <c r="L4" s="7"/>
      <c r="M4" s="7"/>
      <c r="N4" s="7"/>
      <c r="O4" s="7"/>
      <c r="P4" s="163"/>
      <c r="Q4" s="7"/>
      <c r="R4" s="7"/>
    </row>
    <row r="5" spans="1:18">
      <c r="A5" s="92"/>
      <c r="B5" s="92"/>
      <c r="C5" s="8"/>
      <c r="D5" s="8"/>
      <c r="E5" s="8"/>
      <c r="F5" s="8"/>
      <c r="G5" s="9"/>
      <c r="H5" s="8"/>
      <c r="I5" s="8"/>
      <c r="J5" s="48"/>
      <c r="K5" s="48"/>
      <c r="L5" s="7"/>
      <c r="M5" s="7"/>
      <c r="N5" s="7"/>
      <c r="O5" s="7"/>
      <c r="P5" s="7"/>
      <c r="Q5" s="7"/>
      <c r="R5" s="7"/>
    </row>
    <row r="6" spans="1:18">
      <c r="A6" s="8"/>
      <c r="B6" s="8"/>
      <c r="C6" s="8"/>
      <c r="D6" s="9"/>
      <c r="E6" s="8"/>
      <c r="F6" s="8"/>
      <c r="G6" s="8"/>
      <c r="H6" s="8"/>
      <c r="I6" s="8"/>
      <c r="J6" s="7"/>
      <c r="K6" s="7"/>
      <c r="L6" s="7"/>
      <c r="M6" s="7"/>
      <c r="N6" s="7"/>
      <c r="O6" s="7"/>
      <c r="P6" s="7"/>
      <c r="Q6" s="7"/>
      <c r="R6" s="7"/>
    </row>
    <row r="7" ht="28.5" spans="1:19">
      <c r="A7" s="93" t="s">
        <v>147</v>
      </c>
      <c r="B7" s="8"/>
      <c r="C7" s="8"/>
      <c r="D7" s="8"/>
      <c r="E7" s="8"/>
      <c r="F7" s="8"/>
      <c r="G7" s="94"/>
      <c r="H7" s="94"/>
      <c r="I7" s="94"/>
      <c r="J7" s="8"/>
      <c r="K7" s="8"/>
      <c r="L7" s="8"/>
      <c r="M7" s="8"/>
      <c r="N7" s="8"/>
      <c r="O7" s="8"/>
      <c r="P7" s="8"/>
      <c r="Q7" s="8"/>
      <c r="R7" s="8"/>
      <c r="S7" s="146"/>
    </row>
    <row r="8" ht="17.25" customHeight="1" spans="1:19">
      <c r="A8" s="95" t="s">
        <v>148</v>
      </c>
      <c r="B8" s="96"/>
      <c r="C8" s="96"/>
      <c r="D8" s="97"/>
      <c r="E8" s="98" t="s">
        <v>7</v>
      </c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197"/>
      <c r="R8" s="8"/>
      <c r="S8" s="146"/>
    </row>
    <row r="9" ht="17.25" customHeight="1" spans="1:19">
      <c r="A9" s="100"/>
      <c r="B9" s="101"/>
      <c r="C9" s="101"/>
      <c r="D9" s="102"/>
      <c r="E9" s="103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98"/>
      <c r="R9" s="8"/>
      <c r="S9" s="146"/>
    </row>
    <row r="10" ht="17.25" customHeight="1" spans="1:19">
      <c r="A10" s="100"/>
      <c r="B10" s="101"/>
      <c r="C10" s="101"/>
      <c r="D10" s="105" t="s">
        <v>149</v>
      </c>
      <c r="E10" s="105"/>
      <c r="F10" s="105"/>
      <c r="G10" s="105"/>
      <c r="H10" s="105"/>
      <c r="I10" s="147" t="s">
        <v>150</v>
      </c>
      <c r="J10" s="164"/>
      <c r="K10" s="147" t="s">
        <v>151</v>
      </c>
      <c r="L10" s="105"/>
      <c r="M10" s="105"/>
      <c r="N10" s="105"/>
      <c r="O10" s="105"/>
      <c r="P10" s="147" t="s">
        <v>150</v>
      </c>
      <c r="Q10" s="199"/>
      <c r="R10" s="8"/>
      <c r="S10" s="146"/>
    </row>
    <row r="11" ht="21" customHeight="1" spans="1:19">
      <c r="A11" s="106" t="s">
        <v>152</v>
      </c>
      <c r="B11" s="107">
        <v>0.395833333333333</v>
      </c>
      <c r="C11" s="108"/>
      <c r="D11" s="109" t="s">
        <v>153</v>
      </c>
      <c r="E11" s="110" t="s">
        <v>34</v>
      </c>
      <c r="F11" s="111" t="s">
        <v>154</v>
      </c>
      <c r="G11" s="112" t="s">
        <v>39</v>
      </c>
      <c r="H11" s="109" t="s">
        <v>155</v>
      </c>
      <c r="I11" s="165" t="str">
        <f>E21</f>
        <v>⑤川西ＪＦＣ    </v>
      </c>
      <c r="J11" s="166" t="str">
        <f>G21</f>
        <v>⑧高畠蹴友SC-B  </v>
      </c>
      <c r="K11" s="109" t="s">
        <v>156</v>
      </c>
      <c r="L11" s="110" t="s">
        <v>43</v>
      </c>
      <c r="M11" s="111" t="s">
        <v>154</v>
      </c>
      <c r="N11" s="112" t="s">
        <v>47</v>
      </c>
      <c r="O11" s="109" t="s">
        <v>157</v>
      </c>
      <c r="P11" s="165" t="str">
        <f>L21</f>
        <v>⑥アビーカ米沢FC</v>
      </c>
      <c r="Q11" s="200" t="str">
        <f>N21</f>
        <v>⑦FCグラッソ-A  </v>
      </c>
      <c r="R11" s="8"/>
      <c r="S11" s="146"/>
    </row>
    <row r="12" ht="21" customHeight="1" spans="1:19">
      <c r="A12" s="113"/>
      <c r="B12" s="114"/>
      <c r="C12" s="115"/>
      <c r="D12" s="116"/>
      <c r="E12" s="117"/>
      <c r="F12" s="118"/>
      <c r="G12" s="119"/>
      <c r="H12" s="116"/>
      <c r="I12" s="167"/>
      <c r="J12" s="168"/>
      <c r="K12" s="116"/>
      <c r="L12" s="117"/>
      <c r="M12" s="118"/>
      <c r="N12" s="119"/>
      <c r="O12" s="116"/>
      <c r="P12" s="167"/>
      <c r="Q12" s="201"/>
      <c r="R12" s="8"/>
      <c r="S12" s="146"/>
    </row>
    <row r="13" ht="21" customHeight="1" spans="1:19">
      <c r="A13" s="106" t="s">
        <v>158</v>
      </c>
      <c r="B13" s="107">
        <f>B11+TIME(0,30,0)</f>
        <v>0.416666666666667</v>
      </c>
      <c r="C13" s="108"/>
      <c r="D13" s="109" t="s">
        <v>159</v>
      </c>
      <c r="E13" s="120" t="s">
        <v>35</v>
      </c>
      <c r="F13" s="111" t="s">
        <v>154</v>
      </c>
      <c r="G13" s="121" t="s">
        <v>40</v>
      </c>
      <c r="H13" s="109" t="s">
        <v>160</v>
      </c>
      <c r="I13" s="169" t="str">
        <f>E11</f>
        <v>①北部ＦＣ      </v>
      </c>
      <c r="J13" s="170" t="str">
        <f>G11</f>
        <v>②高畠蹴友SC-A  </v>
      </c>
      <c r="K13" s="109" t="s">
        <v>161</v>
      </c>
      <c r="L13" s="120" t="s">
        <v>44</v>
      </c>
      <c r="M13" s="111" t="s">
        <v>154</v>
      </c>
      <c r="N13" s="121" t="s">
        <v>48</v>
      </c>
      <c r="O13" s="109" t="s">
        <v>162</v>
      </c>
      <c r="P13" s="171" t="str">
        <f>L11</f>
        <v>③FC宮内2002Jr  </v>
      </c>
      <c r="Q13" s="202" t="str">
        <f>N11</f>
        <v>④FCアルカディア</v>
      </c>
      <c r="R13" s="8"/>
      <c r="S13" s="146"/>
    </row>
    <row r="14" ht="21" customHeight="1" spans="1:19">
      <c r="A14" s="113"/>
      <c r="B14" s="114"/>
      <c r="C14" s="115"/>
      <c r="D14" s="116"/>
      <c r="E14" s="122"/>
      <c r="F14" s="118"/>
      <c r="G14" s="123"/>
      <c r="H14" s="116"/>
      <c r="I14" s="172"/>
      <c r="J14" s="173"/>
      <c r="K14" s="116"/>
      <c r="L14" s="122"/>
      <c r="M14" s="118"/>
      <c r="N14" s="123"/>
      <c r="O14" s="116"/>
      <c r="P14" s="171"/>
      <c r="Q14" s="202"/>
      <c r="R14" s="8"/>
      <c r="S14" s="146"/>
    </row>
    <row r="15" ht="21" customHeight="1" spans="1:19">
      <c r="A15" s="106" t="s">
        <v>163</v>
      </c>
      <c r="B15" s="107">
        <f>B13+TIME(0,30,0)</f>
        <v>0.4375</v>
      </c>
      <c r="C15" s="108"/>
      <c r="D15" s="109" t="s">
        <v>153</v>
      </c>
      <c r="E15" s="110" t="s">
        <v>34</v>
      </c>
      <c r="F15" s="124" t="s">
        <v>154</v>
      </c>
      <c r="G15" s="112" t="s">
        <v>43</v>
      </c>
      <c r="H15" s="109" t="s">
        <v>156</v>
      </c>
      <c r="I15" s="169" t="str">
        <f t="shared" ref="I15" si="0">E13</f>
        <v>⑤川西ＪＦＣ    </v>
      </c>
      <c r="J15" s="170" t="str">
        <f t="shared" ref="J15" si="1">G13</f>
        <v>⑥アビーカ米沢FC</v>
      </c>
      <c r="K15" s="109" t="s">
        <v>155</v>
      </c>
      <c r="L15" s="110" t="s">
        <v>39</v>
      </c>
      <c r="M15" s="111" t="s">
        <v>154</v>
      </c>
      <c r="N15" s="112" t="s">
        <v>47</v>
      </c>
      <c r="O15" s="109" t="s">
        <v>157</v>
      </c>
      <c r="P15" s="169" t="str">
        <f t="shared" ref="P15" si="2">L13</f>
        <v>⑦FCグラッソ-A  </v>
      </c>
      <c r="Q15" s="203" t="str">
        <f t="shared" ref="Q15" si="3">N13</f>
        <v>⑧高畠蹴友SC-B  </v>
      </c>
      <c r="R15" s="8"/>
      <c r="S15" s="146"/>
    </row>
    <row r="16" ht="21" customHeight="1" spans="1:19">
      <c r="A16" s="113"/>
      <c r="B16" s="114"/>
      <c r="C16" s="115"/>
      <c r="D16" s="116"/>
      <c r="E16" s="117"/>
      <c r="F16" s="125"/>
      <c r="G16" s="119"/>
      <c r="H16" s="116"/>
      <c r="I16" s="172"/>
      <c r="J16" s="173"/>
      <c r="K16" s="116"/>
      <c r="L16" s="117"/>
      <c r="M16" s="118"/>
      <c r="N16" s="119"/>
      <c r="O16" s="116"/>
      <c r="P16" s="172"/>
      <c r="Q16" s="204"/>
      <c r="R16" s="8"/>
      <c r="S16" s="146"/>
    </row>
    <row r="17" ht="21" customHeight="1" spans="1:19">
      <c r="A17" s="106" t="s">
        <v>164</v>
      </c>
      <c r="B17" s="107">
        <f>B15+TIME(0,30,0)</f>
        <v>0.458333333333333</v>
      </c>
      <c r="C17" s="108"/>
      <c r="D17" s="109" t="s">
        <v>159</v>
      </c>
      <c r="E17" s="110" t="s">
        <v>35</v>
      </c>
      <c r="F17" s="111" t="s">
        <v>154</v>
      </c>
      <c r="G17" s="112" t="s">
        <v>44</v>
      </c>
      <c r="H17" s="109" t="s">
        <v>161</v>
      </c>
      <c r="I17" s="169" t="str">
        <f t="shared" ref="I17" si="4">E15</f>
        <v>①北部ＦＣ      </v>
      </c>
      <c r="J17" s="170" t="str">
        <f t="shared" ref="J17" si="5">G15</f>
        <v>③FC宮内2002Jr  </v>
      </c>
      <c r="K17" s="109" t="s">
        <v>160</v>
      </c>
      <c r="L17" s="120" t="s">
        <v>40</v>
      </c>
      <c r="M17" s="111" t="s">
        <v>154</v>
      </c>
      <c r="N17" s="121" t="s">
        <v>48</v>
      </c>
      <c r="O17" s="109" t="s">
        <v>162</v>
      </c>
      <c r="P17" s="169" t="str">
        <f t="shared" ref="P17" si="6">L15</f>
        <v>②高畠蹴友SC-A  </v>
      </c>
      <c r="Q17" s="203" t="str">
        <f t="shared" ref="Q17" si="7">N15</f>
        <v>④FCアルカディア</v>
      </c>
      <c r="R17" s="8"/>
      <c r="S17" s="146"/>
    </row>
    <row r="18" ht="21" customHeight="1" spans="1:19">
      <c r="A18" s="113"/>
      <c r="B18" s="114"/>
      <c r="C18" s="115"/>
      <c r="D18" s="116"/>
      <c r="E18" s="117"/>
      <c r="F18" s="118"/>
      <c r="G18" s="119"/>
      <c r="H18" s="116"/>
      <c r="I18" s="172"/>
      <c r="J18" s="173"/>
      <c r="K18" s="116"/>
      <c r="L18" s="122"/>
      <c r="M18" s="118"/>
      <c r="N18" s="123"/>
      <c r="O18" s="116"/>
      <c r="P18" s="172"/>
      <c r="Q18" s="204"/>
      <c r="R18" s="8"/>
      <c r="S18" s="146"/>
    </row>
    <row r="19" ht="21" customHeight="1" spans="1:19">
      <c r="A19" s="106" t="s">
        <v>165</v>
      </c>
      <c r="B19" s="107">
        <f>B17+TIME(0,30,0)</f>
        <v>0.479166666666667</v>
      </c>
      <c r="C19" s="108"/>
      <c r="D19" s="109" t="s">
        <v>153</v>
      </c>
      <c r="E19" s="120" t="s">
        <v>34</v>
      </c>
      <c r="F19" s="111" t="s">
        <v>154</v>
      </c>
      <c r="G19" s="121" t="s">
        <v>47</v>
      </c>
      <c r="H19" s="109" t="s">
        <v>157</v>
      </c>
      <c r="I19" s="169" t="str">
        <f t="shared" ref="I19" si="8">E17</f>
        <v>⑤川西ＪＦＣ    </v>
      </c>
      <c r="J19" s="170" t="str">
        <f t="shared" ref="J19" si="9">G17</f>
        <v>⑦FCグラッソ-A  </v>
      </c>
      <c r="K19" s="109" t="s">
        <v>155</v>
      </c>
      <c r="L19" s="120" t="s">
        <v>39</v>
      </c>
      <c r="M19" s="111" t="s">
        <v>154</v>
      </c>
      <c r="N19" s="121" t="s">
        <v>43</v>
      </c>
      <c r="O19" s="109" t="s">
        <v>156</v>
      </c>
      <c r="P19" s="169" t="str">
        <f t="shared" ref="P19" si="10">L17</f>
        <v>⑥アビーカ米沢FC</v>
      </c>
      <c r="Q19" s="203" t="str">
        <f t="shared" ref="Q19" si="11">N17</f>
        <v>⑧高畠蹴友SC-B  </v>
      </c>
      <c r="R19" s="8"/>
      <c r="S19" s="146"/>
    </row>
    <row r="20" ht="21" customHeight="1" spans="1:19">
      <c r="A20" s="113"/>
      <c r="B20" s="114"/>
      <c r="C20" s="115"/>
      <c r="D20" s="116"/>
      <c r="E20" s="122"/>
      <c r="F20" s="118"/>
      <c r="G20" s="123"/>
      <c r="H20" s="116"/>
      <c r="I20" s="172"/>
      <c r="J20" s="173"/>
      <c r="K20" s="116"/>
      <c r="L20" s="122"/>
      <c r="M20" s="118"/>
      <c r="N20" s="123"/>
      <c r="O20" s="116"/>
      <c r="P20" s="172"/>
      <c r="Q20" s="204"/>
      <c r="R20" s="8"/>
      <c r="S20" s="146"/>
    </row>
    <row r="21" ht="21" customHeight="1" spans="1:19">
      <c r="A21" s="106" t="s">
        <v>166</v>
      </c>
      <c r="B21" s="107">
        <f>B19+TIME(0,30,0)</f>
        <v>0.5</v>
      </c>
      <c r="C21" s="108"/>
      <c r="D21" s="109" t="s">
        <v>159</v>
      </c>
      <c r="E21" s="120" t="s">
        <v>35</v>
      </c>
      <c r="F21" s="111" t="s">
        <v>154</v>
      </c>
      <c r="G21" s="121" t="s">
        <v>48</v>
      </c>
      <c r="H21" s="109" t="s">
        <v>162</v>
      </c>
      <c r="I21" s="169" t="str">
        <f t="shared" ref="I21" si="12">E19</f>
        <v>①北部ＦＣ      </v>
      </c>
      <c r="J21" s="170" t="str">
        <f t="shared" ref="J21" si="13">G19</f>
        <v>④FCアルカディア</v>
      </c>
      <c r="K21" s="109" t="s">
        <v>160</v>
      </c>
      <c r="L21" s="120" t="s">
        <v>40</v>
      </c>
      <c r="M21" s="111" t="s">
        <v>154</v>
      </c>
      <c r="N21" s="121" t="s">
        <v>44</v>
      </c>
      <c r="O21" s="109" t="s">
        <v>161</v>
      </c>
      <c r="P21" s="174" t="str">
        <f t="shared" ref="P21" si="14">L19</f>
        <v>②高畠蹴友SC-A  </v>
      </c>
      <c r="Q21" s="205" t="str">
        <f t="shared" ref="Q21" si="15">N19</f>
        <v>③FC宮内2002Jr  </v>
      </c>
      <c r="R21" s="8"/>
      <c r="S21" s="146"/>
    </row>
    <row r="22" ht="21" customHeight="1" spans="1:19">
      <c r="A22" s="113"/>
      <c r="B22" s="114"/>
      <c r="C22" s="115"/>
      <c r="D22" s="116"/>
      <c r="E22" s="122"/>
      <c r="F22" s="118"/>
      <c r="G22" s="123"/>
      <c r="H22" s="116"/>
      <c r="I22" s="172"/>
      <c r="J22" s="173"/>
      <c r="K22" s="116"/>
      <c r="L22" s="122"/>
      <c r="M22" s="118"/>
      <c r="N22" s="123"/>
      <c r="O22" s="116"/>
      <c r="P22" s="175"/>
      <c r="Q22" s="206"/>
      <c r="R22" s="8"/>
      <c r="S22" s="146"/>
    </row>
    <row r="23" ht="21" customHeight="1" spans="1:19">
      <c r="A23" s="126" t="s">
        <v>167</v>
      </c>
      <c r="B23" s="127"/>
      <c r="C23" s="128"/>
      <c r="D23" s="109"/>
      <c r="E23" s="120"/>
      <c r="F23" s="129"/>
      <c r="G23" s="121"/>
      <c r="H23" s="109"/>
      <c r="I23" s="176"/>
      <c r="J23" s="177"/>
      <c r="K23" s="109"/>
      <c r="L23" s="120"/>
      <c r="M23" s="129"/>
      <c r="N23" s="121"/>
      <c r="O23" s="109"/>
      <c r="P23" s="174"/>
      <c r="Q23" s="205"/>
      <c r="R23" s="8"/>
      <c r="S23" s="146"/>
    </row>
    <row r="24" ht="21" customHeight="1" spans="1:19">
      <c r="A24" s="130"/>
      <c r="B24" s="131"/>
      <c r="C24" s="132"/>
      <c r="D24" s="116"/>
      <c r="E24" s="133"/>
      <c r="F24" s="134"/>
      <c r="G24" s="135"/>
      <c r="H24" s="116"/>
      <c r="I24" s="178"/>
      <c r="J24" s="179"/>
      <c r="K24" s="116"/>
      <c r="L24" s="133"/>
      <c r="M24" s="180"/>
      <c r="N24" s="135"/>
      <c r="O24" s="116"/>
      <c r="P24" s="175"/>
      <c r="Q24" s="206"/>
      <c r="R24" s="8"/>
      <c r="S24" s="146"/>
    </row>
    <row r="25" ht="21" customHeight="1" spans="1:18">
      <c r="A25" s="136"/>
      <c r="B25" s="137"/>
      <c r="C25" s="128"/>
      <c r="D25" s="137"/>
      <c r="E25" s="120"/>
      <c r="F25" s="129"/>
      <c r="G25" s="121"/>
      <c r="H25" s="138"/>
      <c r="I25" s="181"/>
      <c r="J25" s="182"/>
      <c r="K25" s="183"/>
      <c r="L25" s="120"/>
      <c r="M25" s="129"/>
      <c r="N25" s="121"/>
      <c r="O25" s="184"/>
      <c r="P25" s="185"/>
      <c r="Q25" s="207"/>
      <c r="R25" s="7"/>
    </row>
    <row r="26" ht="21" customHeight="1" spans="1:19">
      <c r="A26" s="139"/>
      <c r="B26" s="140"/>
      <c r="C26" s="132"/>
      <c r="D26" s="140"/>
      <c r="E26" s="141"/>
      <c r="F26" s="142"/>
      <c r="G26" s="143"/>
      <c r="H26" s="144"/>
      <c r="I26" s="186"/>
      <c r="J26" s="187"/>
      <c r="K26" s="188"/>
      <c r="L26" s="141"/>
      <c r="M26" s="142"/>
      <c r="N26" s="143"/>
      <c r="O26" s="189"/>
      <c r="P26" s="190"/>
      <c r="Q26" s="208"/>
      <c r="R26" s="8"/>
      <c r="S26" s="146"/>
    </row>
    <row r="27" ht="16.5" customHeight="1" spans="1:19">
      <c r="A27" s="145"/>
      <c r="B27" s="145"/>
      <c r="C27" s="145"/>
      <c r="D27" s="145"/>
      <c r="E27" s="94"/>
      <c r="F27" s="94"/>
      <c r="G27" s="94"/>
      <c r="H27" s="94"/>
      <c r="I27" s="191"/>
      <c r="J27" s="192"/>
      <c r="K27" s="192"/>
      <c r="L27" s="94"/>
      <c r="M27" s="94"/>
      <c r="N27" s="94"/>
      <c r="O27" s="94"/>
      <c r="P27" s="192"/>
      <c r="Q27" s="192"/>
      <c r="R27" s="8"/>
      <c r="S27" s="146"/>
    </row>
    <row r="28" ht="16.5" spans="1:19">
      <c r="A28" s="145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8"/>
      <c r="S28" s="146"/>
    </row>
    <row r="29" customHeight="1" spans="1:19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8"/>
      <c r="S29" s="146"/>
    </row>
    <row r="30" ht="29.25" customHeight="1" spans="1:19">
      <c r="A30" s="93" t="s">
        <v>147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146"/>
    </row>
    <row r="31" ht="16.5" spans="1:19">
      <c r="A31" s="95" t="s">
        <v>168</v>
      </c>
      <c r="B31" s="96"/>
      <c r="C31" s="96"/>
      <c r="D31" s="96"/>
      <c r="E31" s="98" t="s">
        <v>7</v>
      </c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197"/>
      <c r="R31" s="8"/>
      <c r="S31" s="146"/>
    </row>
    <row r="32" ht="16.5" spans="1:19">
      <c r="A32" s="100"/>
      <c r="B32" s="101"/>
      <c r="C32" s="101"/>
      <c r="D32" s="101"/>
      <c r="E32" s="103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98"/>
      <c r="R32" s="8"/>
      <c r="S32" s="146"/>
    </row>
    <row r="33" ht="16.5" spans="1:19">
      <c r="A33" s="100"/>
      <c r="B33" s="101"/>
      <c r="C33" s="101"/>
      <c r="D33" s="101"/>
      <c r="E33" s="147" t="s">
        <v>149</v>
      </c>
      <c r="F33" s="105"/>
      <c r="G33" s="105"/>
      <c r="H33" s="105"/>
      <c r="I33" s="147" t="s">
        <v>150</v>
      </c>
      <c r="J33" s="164"/>
      <c r="K33" s="138"/>
      <c r="L33" s="105" t="s">
        <v>151</v>
      </c>
      <c r="M33" s="105"/>
      <c r="N33" s="105"/>
      <c r="O33" s="105"/>
      <c r="P33" s="147" t="s">
        <v>150</v>
      </c>
      <c r="Q33" s="199"/>
      <c r="R33" s="8"/>
      <c r="S33" s="146"/>
    </row>
    <row r="34" ht="21" customHeight="1" spans="1:19">
      <c r="A34" s="106" t="s">
        <v>169</v>
      </c>
      <c r="B34" s="107">
        <v>0.583333333333333</v>
      </c>
      <c r="C34" s="108"/>
      <c r="D34" s="109" t="s">
        <v>170</v>
      </c>
      <c r="E34" s="120" t="s">
        <v>36</v>
      </c>
      <c r="F34" s="111" t="s">
        <v>154</v>
      </c>
      <c r="G34" s="121" t="s">
        <v>41</v>
      </c>
      <c r="H34" s="109" t="s">
        <v>171</v>
      </c>
      <c r="I34" s="165" t="str">
        <f>E44</f>
        <v>⑬アステラーソ高畠FC</v>
      </c>
      <c r="J34" s="166" t="str">
        <f>G44</f>
        <v>⑯RED LIONS</v>
      </c>
      <c r="K34" s="109" t="s">
        <v>172</v>
      </c>
      <c r="L34" s="120" t="s">
        <v>45</v>
      </c>
      <c r="M34" s="111" t="s">
        <v>154</v>
      </c>
      <c r="N34" s="121" t="s">
        <v>49</v>
      </c>
      <c r="O34" s="109" t="s">
        <v>173</v>
      </c>
      <c r="P34" s="165" t="str">
        <f>L44</f>
        <v>⑭HIRO'S</v>
      </c>
      <c r="Q34" s="200" t="str">
        <f>N44</f>
        <v>⑮窪田ＳＣ</v>
      </c>
      <c r="R34" s="8"/>
      <c r="S34" s="146"/>
    </row>
    <row r="35" ht="21" customHeight="1" spans="1:19">
      <c r="A35" s="113"/>
      <c r="B35" s="114"/>
      <c r="C35" s="115"/>
      <c r="D35" s="116"/>
      <c r="E35" s="122"/>
      <c r="F35" s="118"/>
      <c r="G35" s="123"/>
      <c r="H35" s="116"/>
      <c r="I35" s="167"/>
      <c r="J35" s="168"/>
      <c r="K35" s="116"/>
      <c r="L35" s="122"/>
      <c r="M35" s="118"/>
      <c r="N35" s="123"/>
      <c r="O35" s="116"/>
      <c r="P35" s="167"/>
      <c r="Q35" s="201"/>
      <c r="R35" s="8"/>
      <c r="S35" s="146"/>
    </row>
    <row r="36" ht="21" customHeight="1" spans="1:19">
      <c r="A36" s="106" t="s">
        <v>174</v>
      </c>
      <c r="B36" s="107">
        <f>B34+TIME(0,30,0)</f>
        <v>0.604166666666667</v>
      </c>
      <c r="C36" s="108"/>
      <c r="D36" s="109" t="s">
        <v>175</v>
      </c>
      <c r="E36" s="120" t="s">
        <v>38</v>
      </c>
      <c r="F36" s="111" t="s">
        <v>154</v>
      </c>
      <c r="G36" s="121" t="s">
        <v>42</v>
      </c>
      <c r="H36" s="109" t="s">
        <v>176</v>
      </c>
      <c r="I36" s="169" t="str">
        <f>E34</f>
        <v>⑨米沢フェニックス</v>
      </c>
      <c r="J36" s="170" t="str">
        <f>G34</f>
        <v>⑩FCグラッソ-B    </v>
      </c>
      <c r="K36" s="109" t="s">
        <v>177</v>
      </c>
      <c r="L36" s="120" t="s">
        <v>46</v>
      </c>
      <c r="M36" s="111" t="s">
        <v>154</v>
      </c>
      <c r="N36" s="121" t="s">
        <v>50</v>
      </c>
      <c r="O36" s="109" t="s">
        <v>178</v>
      </c>
      <c r="P36" s="171" t="str">
        <f>L34</f>
        <v>⑪南陽WEST FC     </v>
      </c>
      <c r="Q36" s="202" t="str">
        <f>N34</f>
        <v>⑫東部ＳＳＳ      </v>
      </c>
      <c r="R36" s="8"/>
      <c r="S36" s="146"/>
    </row>
    <row r="37" ht="21" customHeight="1" spans="1:19">
      <c r="A37" s="113"/>
      <c r="B37" s="114"/>
      <c r="C37" s="115"/>
      <c r="D37" s="116"/>
      <c r="E37" s="122"/>
      <c r="F37" s="118"/>
      <c r="G37" s="123"/>
      <c r="H37" s="116"/>
      <c r="I37" s="172"/>
      <c r="J37" s="173"/>
      <c r="K37" s="116"/>
      <c r="L37" s="122"/>
      <c r="M37" s="118"/>
      <c r="N37" s="123"/>
      <c r="O37" s="116"/>
      <c r="P37" s="171"/>
      <c r="Q37" s="202"/>
      <c r="R37" s="8"/>
      <c r="S37" s="146"/>
    </row>
    <row r="38" ht="21" customHeight="1" spans="1:19">
      <c r="A38" s="106" t="s">
        <v>179</v>
      </c>
      <c r="B38" s="107">
        <f>B36+TIME(0,30,0)</f>
        <v>0.625</v>
      </c>
      <c r="C38" s="108"/>
      <c r="D38" s="109" t="s">
        <v>170</v>
      </c>
      <c r="E38" s="120" t="s">
        <v>36</v>
      </c>
      <c r="F38" s="124" t="s">
        <v>154</v>
      </c>
      <c r="G38" s="120" t="s">
        <v>45</v>
      </c>
      <c r="H38" s="109" t="s">
        <v>172</v>
      </c>
      <c r="I38" s="169" t="str">
        <f t="shared" ref="I38" si="16">E36</f>
        <v>⑬アステラーソ高畠FC</v>
      </c>
      <c r="J38" s="170" t="str">
        <f t="shared" ref="J38" si="17">G36</f>
        <v>⑭HIRO'S</v>
      </c>
      <c r="K38" s="109" t="s">
        <v>171</v>
      </c>
      <c r="L38" s="121" t="s">
        <v>41</v>
      </c>
      <c r="M38" s="111" t="s">
        <v>154</v>
      </c>
      <c r="N38" s="121" t="s">
        <v>49</v>
      </c>
      <c r="O38" s="109" t="s">
        <v>173</v>
      </c>
      <c r="P38" s="169" t="str">
        <f t="shared" ref="P38" si="18">L36</f>
        <v>⑮窪田ＳＣ</v>
      </c>
      <c r="Q38" s="203" t="str">
        <f t="shared" ref="Q38" si="19">N36</f>
        <v>⑯RED LIONS</v>
      </c>
      <c r="R38" s="8"/>
      <c r="S38" s="146"/>
    </row>
    <row r="39" ht="21" customHeight="1" spans="1:19">
      <c r="A39" s="148"/>
      <c r="B39" s="149"/>
      <c r="C39" s="115"/>
      <c r="D39" s="116"/>
      <c r="E39" s="122"/>
      <c r="F39" s="125"/>
      <c r="G39" s="122"/>
      <c r="H39" s="116"/>
      <c r="I39" s="172"/>
      <c r="J39" s="173"/>
      <c r="K39" s="116"/>
      <c r="L39" s="123"/>
      <c r="M39" s="118"/>
      <c r="N39" s="123"/>
      <c r="O39" s="116"/>
      <c r="P39" s="172"/>
      <c r="Q39" s="204"/>
      <c r="R39" s="8"/>
      <c r="S39" s="146"/>
    </row>
    <row r="40" ht="21" customHeight="1" spans="1:19">
      <c r="A40" s="106" t="s">
        <v>180</v>
      </c>
      <c r="B40" s="107">
        <f>B38+TIME(0,30,0)</f>
        <v>0.645833333333333</v>
      </c>
      <c r="C40" s="108"/>
      <c r="D40" s="109" t="s">
        <v>175</v>
      </c>
      <c r="E40" s="120" t="s">
        <v>38</v>
      </c>
      <c r="F40" s="111" t="s">
        <v>154</v>
      </c>
      <c r="G40" s="120" t="s">
        <v>46</v>
      </c>
      <c r="H40" s="109" t="s">
        <v>177</v>
      </c>
      <c r="I40" s="169" t="str">
        <f t="shared" ref="I40" si="20">E38</f>
        <v>⑨米沢フェニックス</v>
      </c>
      <c r="J40" s="170" t="str">
        <f t="shared" ref="J40" si="21">G38</f>
        <v>⑪南陽WEST FC     </v>
      </c>
      <c r="K40" s="109" t="s">
        <v>176</v>
      </c>
      <c r="L40" s="121" t="s">
        <v>42</v>
      </c>
      <c r="M40" s="111" t="s">
        <v>154</v>
      </c>
      <c r="N40" s="121" t="s">
        <v>50</v>
      </c>
      <c r="O40" s="109" t="s">
        <v>178</v>
      </c>
      <c r="P40" s="169" t="str">
        <f t="shared" ref="P40" si="22">L38</f>
        <v>⑩FCグラッソ-B    </v>
      </c>
      <c r="Q40" s="203" t="str">
        <f t="shared" ref="Q40" si="23">N38</f>
        <v>⑫東部ＳＳＳ      </v>
      </c>
      <c r="R40" s="8"/>
      <c r="S40" s="146"/>
    </row>
    <row r="41" ht="21" customHeight="1" spans="1:19">
      <c r="A41" s="148"/>
      <c r="B41" s="149"/>
      <c r="C41" s="115"/>
      <c r="D41" s="116"/>
      <c r="E41" s="122"/>
      <c r="F41" s="118"/>
      <c r="G41" s="122"/>
      <c r="H41" s="116"/>
      <c r="I41" s="172"/>
      <c r="J41" s="173"/>
      <c r="K41" s="116"/>
      <c r="L41" s="123"/>
      <c r="M41" s="118"/>
      <c r="N41" s="123"/>
      <c r="O41" s="116"/>
      <c r="P41" s="172"/>
      <c r="Q41" s="204"/>
      <c r="R41" s="8"/>
      <c r="S41" s="146"/>
    </row>
    <row r="42" ht="21" customHeight="1" spans="1:19">
      <c r="A42" s="106" t="s">
        <v>181</v>
      </c>
      <c r="B42" s="107">
        <f>B40+TIME(0,30,0)</f>
        <v>0.666666666666667</v>
      </c>
      <c r="C42" s="108"/>
      <c r="D42" s="109" t="s">
        <v>170</v>
      </c>
      <c r="E42" s="120" t="s">
        <v>36</v>
      </c>
      <c r="F42" s="111" t="s">
        <v>154</v>
      </c>
      <c r="G42" s="121" t="s">
        <v>49</v>
      </c>
      <c r="H42" s="109" t="s">
        <v>173</v>
      </c>
      <c r="I42" s="169" t="str">
        <f t="shared" ref="I42" si="24">E40</f>
        <v>⑬アステラーソ高畠FC</v>
      </c>
      <c r="J42" s="170" t="str">
        <f t="shared" ref="J42" si="25">G40</f>
        <v>⑮窪田ＳＣ</v>
      </c>
      <c r="K42" s="109" t="s">
        <v>171</v>
      </c>
      <c r="L42" s="121" t="s">
        <v>41</v>
      </c>
      <c r="M42" s="111" t="s">
        <v>154</v>
      </c>
      <c r="N42" s="120" t="s">
        <v>45</v>
      </c>
      <c r="O42" s="109" t="s">
        <v>172</v>
      </c>
      <c r="P42" s="169" t="str">
        <f t="shared" ref="P42" si="26">L40</f>
        <v>⑭HIRO'S</v>
      </c>
      <c r="Q42" s="203" t="str">
        <f t="shared" ref="Q42" si="27">N40</f>
        <v>⑯RED LIONS</v>
      </c>
      <c r="R42" s="8"/>
      <c r="S42" s="146"/>
    </row>
    <row r="43" ht="21" customHeight="1" spans="1:19">
      <c r="A43" s="148"/>
      <c r="B43" s="149"/>
      <c r="C43" s="115"/>
      <c r="D43" s="116"/>
      <c r="E43" s="122"/>
      <c r="F43" s="118"/>
      <c r="G43" s="123"/>
      <c r="H43" s="116"/>
      <c r="I43" s="172"/>
      <c r="J43" s="173"/>
      <c r="K43" s="116"/>
      <c r="L43" s="123"/>
      <c r="M43" s="118"/>
      <c r="N43" s="122"/>
      <c r="O43" s="116"/>
      <c r="P43" s="172"/>
      <c r="Q43" s="204"/>
      <c r="R43" s="8"/>
      <c r="S43" s="146"/>
    </row>
    <row r="44" ht="21" customHeight="1" spans="1:19">
      <c r="A44" s="106" t="s">
        <v>182</v>
      </c>
      <c r="B44" s="107">
        <f>B42+TIME(0,30,0)</f>
        <v>0.6875</v>
      </c>
      <c r="C44" s="108"/>
      <c r="D44" s="109" t="s">
        <v>175</v>
      </c>
      <c r="E44" s="120" t="s">
        <v>38</v>
      </c>
      <c r="F44" s="111" t="s">
        <v>154</v>
      </c>
      <c r="G44" s="121" t="s">
        <v>50</v>
      </c>
      <c r="H44" s="109" t="s">
        <v>178</v>
      </c>
      <c r="I44" s="169" t="str">
        <f t="shared" ref="I44" si="28">E42</f>
        <v>⑨米沢フェニックス</v>
      </c>
      <c r="J44" s="170" t="str">
        <f t="shared" ref="J44" si="29">G42</f>
        <v>⑫東部ＳＳＳ      </v>
      </c>
      <c r="K44" s="109" t="s">
        <v>176</v>
      </c>
      <c r="L44" s="121" t="s">
        <v>42</v>
      </c>
      <c r="M44" s="111" t="s">
        <v>154</v>
      </c>
      <c r="N44" s="120" t="s">
        <v>46</v>
      </c>
      <c r="O44" s="109" t="s">
        <v>177</v>
      </c>
      <c r="P44" s="174" t="str">
        <f t="shared" ref="P44" si="30">L42</f>
        <v>⑩FCグラッソ-B    </v>
      </c>
      <c r="Q44" s="205" t="str">
        <f t="shared" ref="Q44" si="31">N42</f>
        <v>⑪南陽WEST FC     </v>
      </c>
      <c r="R44" s="8"/>
      <c r="S44" s="146"/>
    </row>
    <row r="45" ht="21" customHeight="1" spans="1:19">
      <c r="A45" s="148"/>
      <c r="B45" s="149"/>
      <c r="C45" s="115"/>
      <c r="D45" s="116"/>
      <c r="E45" s="122"/>
      <c r="F45" s="118"/>
      <c r="G45" s="123"/>
      <c r="H45" s="116"/>
      <c r="I45" s="172"/>
      <c r="J45" s="173"/>
      <c r="K45" s="116"/>
      <c r="L45" s="123"/>
      <c r="M45" s="118"/>
      <c r="N45" s="122"/>
      <c r="O45" s="116"/>
      <c r="P45" s="175"/>
      <c r="Q45" s="206"/>
      <c r="R45" s="146"/>
      <c r="S45" s="146"/>
    </row>
    <row r="46" ht="16.5" spans="1:19">
      <c r="A46" s="150" t="s">
        <v>183</v>
      </c>
      <c r="B46" s="151"/>
      <c r="C46" s="152"/>
      <c r="D46" s="137"/>
      <c r="E46" s="120"/>
      <c r="F46" s="111"/>
      <c r="G46" s="121"/>
      <c r="H46" s="138"/>
      <c r="I46" s="193"/>
      <c r="J46" s="194"/>
      <c r="K46" s="183"/>
      <c r="L46" s="120"/>
      <c r="M46" s="138"/>
      <c r="N46" s="121"/>
      <c r="O46" s="184"/>
      <c r="P46" s="174"/>
      <c r="Q46" s="205"/>
      <c r="R46" s="146"/>
      <c r="S46" s="146"/>
    </row>
    <row r="47" ht="17.25" spans="1:19">
      <c r="A47" s="153"/>
      <c r="B47" s="154"/>
      <c r="C47" s="155"/>
      <c r="D47" s="140"/>
      <c r="E47" s="141"/>
      <c r="F47" s="156"/>
      <c r="G47" s="143"/>
      <c r="H47" s="144"/>
      <c r="I47" s="195"/>
      <c r="J47" s="196"/>
      <c r="K47" s="188"/>
      <c r="L47" s="141"/>
      <c r="M47" s="144"/>
      <c r="N47" s="143"/>
      <c r="O47" s="189"/>
      <c r="P47" s="190"/>
      <c r="Q47" s="208"/>
      <c r="R47" s="146"/>
      <c r="S47" s="146"/>
    </row>
    <row r="48" spans="1:19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146"/>
      <c r="S48" s="146"/>
    </row>
    <row r="49" spans="1:19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146"/>
      <c r="S49" s="146"/>
    </row>
    <row r="50" ht="16.5" spans="1:19">
      <c r="A50" s="157"/>
      <c r="B50" s="157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6"/>
      <c r="S50" s="146"/>
    </row>
    <row r="51" spans="1:19">
      <c r="A51" s="158"/>
      <c r="B51" s="158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</row>
    <row r="52" spans="1:19">
      <c r="A52" s="159"/>
      <c r="B52" s="159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46"/>
      <c r="R52" s="146"/>
      <c r="S52" s="146"/>
    </row>
    <row r="53" spans="1:19">
      <c r="A53" s="159"/>
      <c r="B53" s="159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46"/>
      <c r="R53" s="146"/>
      <c r="S53" s="146"/>
    </row>
    <row r="54" ht="24" spans="1:19">
      <c r="A54" s="161"/>
      <c r="B54" s="160"/>
      <c r="C54" s="160"/>
      <c r="D54" s="160"/>
      <c r="E54" s="160"/>
      <c r="F54" s="160"/>
      <c r="G54" s="160"/>
      <c r="H54" s="161"/>
      <c r="I54" s="160"/>
      <c r="J54" s="160"/>
      <c r="K54" s="160"/>
      <c r="L54" s="160"/>
      <c r="M54" s="160"/>
      <c r="N54" s="160"/>
      <c r="O54" s="160"/>
      <c r="P54" s="160"/>
      <c r="Q54" s="146"/>
      <c r="R54" s="146"/>
      <c r="S54" s="146"/>
    </row>
    <row r="58" spans="1:2">
      <c r="A58" s="162"/>
      <c r="B58" s="162"/>
    </row>
    <row r="59" spans="1:2">
      <c r="A59" s="162"/>
      <c r="B59" s="162"/>
    </row>
    <row r="60" spans="1:2">
      <c r="A60" s="162"/>
      <c r="B60" s="162"/>
    </row>
  </sheetData>
  <mergeCells count="221">
    <mergeCell ref="A3:B3"/>
    <mergeCell ref="A4:B4"/>
    <mergeCell ref="A5:B5"/>
    <mergeCell ref="D10:H10"/>
    <mergeCell ref="I10:J10"/>
    <mergeCell ref="K10:O10"/>
    <mergeCell ref="P10:Q10"/>
    <mergeCell ref="A28:Q28"/>
    <mergeCell ref="E33:H33"/>
    <mergeCell ref="I33:J33"/>
    <mergeCell ref="L33:O33"/>
    <mergeCell ref="P33:Q33"/>
    <mergeCell ref="A50:Q50"/>
    <mergeCell ref="D11:D12"/>
    <mergeCell ref="D13:D14"/>
    <mergeCell ref="D15:D16"/>
    <mergeCell ref="D17:D18"/>
    <mergeCell ref="D19:D20"/>
    <mergeCell ref="D21:D22"/>
    <mergeCell ref="D23:D24"/>
    <mergeCell ref="D34:D35"/>
    <mergeCell ref="D36:D37"/>
    <mergeCell ref="D38:D39"/>
    <mergeCell ref="D40:D41"/>
    <mergeCell ref="D42:D43"/>
    <mergeCell ref="D44:D45"/>
    <mergeCell ref="E11:E12"/>
    <mergeCell ref="E13:E14"/>
    <mergeCell ref="E15:E16"/>
    <mergeCell ref="E17:E18"/>
    <mergeCell ref="E19:E20"/>
    <mergeCell ref="E21:E22"/>
    <mergeCell ref="E23:E24"/>
    <mergeCell ref="E25:E26"/>
    <mergeCell ref="E34:E35"/>
    <mergeCell ref="E36:E37"/>
    <mergeCell ref="E38:E39"/>
    <mergeCell ref="E40:E41"/>
    <mergeCell ref="E42:E43"/>
    <mergeCell ref="E44:E45"/>
    <mergeCell ref="E46:E47"/>
    <mergeCell ref="F11:F12"/>
    <mergeCell ref="F13:F14"/>
    <mergeCell ref="F15:F16"/>
    <mergeCell ref="F17:F18"/>
    <mergeCell ref="F19:F20"/>
    <mergeCell ref="F21:F22"/>
    <mergeCell ref="F23:F24"/>
    <mergeCell ref="F25:F26"/>
    <mergeCell ref="F34:F35"/>
    <mergeCell ref="F36:F37"/>
    <mergeCell ref="F38:F39"/>
    <mergeCell ref="F40:F41"/>
    <mergeCell ref="F42:F43"/>
    <mergeCell ref="F44:F45"/>
    <mergeCell ref="F46:F47"/>
    <mergeCell ref="G11:G12"/>
    <mergeCell ref="G13:G14"/>
    <mergeCell ref="G15:G16"/>
    <mergeCell ref="G17:G18"/>
    <mergeCell ref="G19:G20"/>
    <mergeCell ref="G21:G22"/>
    <mergeCell ref="G23:G24"/>
    <mergeCell ref="G25:G26"/>
    <mergeCell ref="G34:G35"/>
    <mergeCell ref="G36:G37"/>
    <mergeCell ref="G38:G39"/>
    <mergeCell ref="G40:G41"/>
    <mergeCell ref="G42:G43"/>
    <mergeCell ref="G44:G45"/>
    <mergeCell ref="G46:G47"/>
    <mergeCell ref="H11:H12"/>
    <mergeCell ref="H13:H14"/>
    <mergeCell ref="H15:H16"/>
    <mergeCell ref="H17:H18"/>
    <mergeCell ref="H19:H20"/>
    <mergeCell ref="H21:H22"/>
    <mergeCell ref="H23:H24"/>
    <mergeCell ref="H34:H35"/>
    <mergeCell ref="H36:H37"/>
    <mergeCell ref="H38:H39"/>
    <mergeCell ref="H40:H41"/>
    <mergeCell ref="H42:H43"/>
    <mergeCell ref="H44:H45"/>
    <mergeCell ref="I11:I12"/>
    <mergeCell ref="I13:I14"/>
    <mergeCell ref="I15:I16"/>
    <mergeCell ref="I17:I18"/>
    <mergeCell ref="I19:I20"/>
    <mergeCell ref="I21:I22"/>
    <mergeCell ref="I25:I26"/>
    <mergeCell ref="I34:I35"/>
    <mergeCell ref="I36:I37"/>
    <mergeCell ref="I38:I39"/>
    <mergeCell ref="I40:I41"/>
    <mergeCell ref="I42:I43"/>
    <mergeCell ref="I44:I45"/>
    <mergeCell ref="I46:I47"/>
    <mergeCell ref="J11:J12"/>
    <mergeCell ref="J13:J14"/>
    <mergeCell ref="J15:J16"/>
    <mergeCell ref="J17:J18"/>
    <mergeCell ref="J19:J20"/>
    <mergeCell ref="J21:J22"/>
    <mergeCell ref="J25:J26"/>
    <mergeCell ref="J34:J35"/>
    <mergeCell ref="J36:J37"/>
    <mergeCell ref="J38:J39"/>
    <mergeCell ref="J40:J41"/>
    <mergeCell ref="J42:J43"/>
    <mergeCell ref="J44:J45"/>
    <mergeCell ref="J46:J47"/>
    <mergeCell ref="K11:K12"/>
    <mergeCell ref="K13:K14"/>
    <mergeCell ref="K15:K16"/>
    <mergeCell ref="K17:K18"/>
    <mergeCell ref="K19:K20"/>
    <mergeCell ref="K21:K22"/>
    <mergeCell ref="K23:K24"/>
    <mergeCell ref="K34:K35"/>
    <mergeCell ref="K36:K37"/>
    <mergeCell ref="K38:K39"/>
    <mergeCell ref="K40:K41"/>
    <mergeCell ref="K42:K43"/>
    <mergeCell ref="K44:K45"/>
    <mergeCell ref="L11:L12"/>
    <mergeCell ref="L13:L14"/>
    <mergeCell ref="L15:L16"/>
    <mergeCell ref="L17:L18"/>
    <mergeCell ref="L19:L20"/>
    <mergeCell ref="L21:L22"/>
    <mergeCell ref="L23:L24"/>
    <mergeCell ref="L25:L26"/>
    <mergeCell ref="L34:L35"/>
    <mergeCell ref="L36:L37"/>
    <mergeCell ref="L38:L39"/>
    <mergeCell ref="L40:L41"/>
    <mergeCell ref="L42:L43"/>
    <mergeCell ref="L44:L45"/>
    <mergeCell ref="M11:M12"/>
    <mergeCell ref="M13:M14"/>
    <mergeCell ref="M15:M16"/>
    <mergeCell ref="M17:M18"/>
    <mergeCell ref="M19:M20"/>
    <mergeCell ref="M21:M22"/>
    <mergeCell ref="M23:M24"/>
    <mergeCell ref="M25:M26"/>
    <mergeCell ref="M34:M35"/>
    <mergeCell ref="M36:M37"/>
    <mergeCell ref="M38:M39"/>
    <mergeCell ref="M40:M41"/>
    <mergeCell ref="M42:M43"/>
    <mergeCell ref="M44:M45"/>
    <mergeCell ref="N11:N12"/>
    <mergeCell ref="N13:N14"/>
    <mergeCell ref="N15:N16"/>
    <mergeCell ref="N17:N18"/>
    <mergeCell ref="N19:N20"/>
    <mergeCell ref="N21:N22"/>
    <mergeCell ref="N23:N24"/>
    <mergeCell ref="N25:N26"/>
    <mergeCell ref="N34:N35"/>
    <mergeCell ref="N36:N37"/>
    <mergeCell ref="N38:N39"/>
    <mergeCell ref="N40:N41"/>
    <mergeCell ref="N42:N43"/>
    <mergeCell ref="N44:N45"/>
    <mergeCell ref="O11:O12"/>
    <mergeCell ref="O13:O14"/>
    <mergeCell ref="O15:O16"/>
    <mergeCell ref="O17:O18"/>
    <mergeCell ref="O19:O20"/>
    <mergeCell ref="O21:O22"/>
    <mergeCell ref="O23:O24"/>
    <mergeCell ref="O34:O35"/>
    <mergeCell ref="O36:O37"/>
    <mergeCell ref="O38:O39"/>
    <mergeCell ref="O40:O41"/>
    <mergeCell ref="O42:O43"/>
    <mergeCell ref="O44:O45"/>
    <mergeCell ref="P2:P4"/>
    <mergeCell ref="P11:P12"/>
    <mergeCell ref="P13:P14"/>
    <mergeCell ref="P15:P16"/>
    <mergeCell ref="P17:P18"/>
    <mergeCell ref="P19:P20"/>
    <mergeCell ref="P21:P22"/>
    <mergeCell ref="P23:P24"/>
    <mergeCell ref="P25:P26"/>
    <mergeCell ref="P34:P35"/>
    <mergeCell ref="P36:P37"/>
    <mergeCell ref="P38:P39"/>
    <mergeCell ref="P40:P41"/>
    <mergeCell ref="P42:P43"/>
    <mergeCell ref="P44:P45"/>
    <mergeCell ref="P46:P47"/>
    <mergeCell ref="Q11:Q12"/>
    <mergeCell ref="Q13:Q14"/>
    <mergeCell ref="Q15:Q16"/>
    <mergeCell ref="Q17:Q18"/>
    <mergeCell ref="Q19:Q20"/>
    <mergeCell ref="Q21:Q22"/>
    <mergeCell ref="Q23:Q24"/>
    <mergeCell ref="Q25:Q26"/>
    <mergeCell ref="Q34:Q35"/>
    <mergeCell ref="Q36:Q37"/>
    <mergeCell ref="Q38:Q39"/>
    <mergeCell ref="Q40:Q41"/>
    <mergeCell ref="Q42:Q43"/>
    <mergeCell ref="Q44:Q45"/>
    <mergeCell ref="Q46:Q47"/>
    <mergeCell ref="L46:N47"/>
    <mergeCell ref="A48:Q49"/>
    <mergeCell ref="E8:Q9"/>
    <mergeCell ref="A8:D9"/>
    <mergeCell ref="A31:C32"/>
    <mergeCell ref="A46:C47"/>
    <mergeCell ref="E31:Q32"/>
    <mergeCell ref="A23:C24"/>
    <mergeCell ref="I23:J24"/>
    <mergeCell ref="A25:C26"/>
  </mergeCells>
  <pageMargins left="0.25" right="0.25" top="0.75" bottom="0.75" header="0.3" footer="0.3"/>
  <pageSetup paperSize="9" scale="63" orientation="portrait" verticalDpi="36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AI91"/>
  <sheetViews>
    <sheetView tabSelected="1" view="pageBreakPreview" zoomScaleNormal="100" zoomScaleSheetLayoutView="100" workbookViewId="0">
      <selection activeCell="A2" sqref="A2"/>
    </sheetView>
  </sheetViews>
  <sheetFormatPr defaultColWidth="3.375" defaultRowHeight="13.5"/>
  <cols>
    <col min="1" max="1" width="3.375" style="4"/>
    <col min="2" max="2" width="4.5" style="4" customWidth="1"/>
    <col min="3" max="3" width="5.5" style="4" customWidth="1"/>
    <col min="4" max="16384" width="3.375" style="4"/>
  </cols>
  <sheetData>
    <row r="1" s="1" customFormat="1" ht="21.75" customHeight="1" spans="1:35">
      <c r="A1" s="5" t="s">
        <v>184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customFormat="1" ht="16.5" spans="1:18">
      <c r="A2" s="6" t="s">
        <v>185</v>
      </c>
      <c r="B2" s="6"/>
      <c r="C2" s="7"/>
      <c r="D2" s="7"/>
      <c r="E2" s="7"/>
      <c r="F2" s="7"/>
      <c r="G2" s="6" t="s">
        <v>186</v>
      </c>
      <c r="H2" s="8"/>
      <c r="I2" s="8"/>
      <c r="J2" s="48"/>
      <c r="K2" s="48"/>
      <c r="L2" s="7"/>
      <c r="M2" s="7"/>
      <c r="N2" s="7"/>
      <c r="O2" s="7"/>
      <c r="P2" s="5"/>
      <c r="Q2" s="7"/>
      <c r="R2" s="7"/>
    </row>
    <row r="3" customFormat="1" ht="16.5" spans="1:18">
      <c r="A3" s="9" t="s">
        <v>187</v>
      </c>
      <c r="B3" s="9"/>
      <c r="C3" s="7"/>
      <c r="D3" s="7"/>
      <c r="E3" s="7"/>
      <c r="F3" s="7"/>
      <c r="G3" s="6" t="s">
        <v>188</v>
      </c>
      <c r="H3" s="8"/>
      <c r="I3" s="8"/>
      <c r="J3" s="48"/>
      <c r="K3" s="48"/>
      <c r="L3" s="7"/>
      <c r="M3" s="7"/>
      <c r="N3" s="7"/>
      <c r="O3" s="7"/>
      <c r="P3" s="5"/>
      <c r="Q3" s="7"/>
      <c r="R3" s="7"/>
    </row>
    <row r="4" s="1" customFormat="1" ht="9.75" customHeight="1" spans="1: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="2" customFormat="1" ht="15" customHeight="1" spans="1:18">
      <c r="A5" s="10"/>
      <c r="B5" s="11"/>
      <c r="C5" s="11"/>
      <c r="D5" s="11"/>
      <c r="E5" s="11" t="s">
        <v>189</v>
      </c>
      <c r="F5" s="11"/>
      <c r="G5" s="11"/>
      <c r="H5" s="11"/>
      <c r="I5" s="11"/>
      <c r="J5" s="11"/>
      <c r="K5" s="11"/>
      <c r="L5" s="11"/>
      <c r="M5" s="11"/>
      <c r="N5" s="10"/>
      <c r="O5" s="11"/>
      <c r="P5" s="11"/>
      <c r="Q5" s="11"/>
      <c r="R5" s="11"/>
    </row>
    <row r="6" s="2" customFormat="1" ht="23.25" customHeight="1" spans="1:32">
      <c r="A6" s="12" t="s">
        <v>190</v>
      </c>
      <c r="B6" s="13"/>
      <c r="C6" s="14" t="s">
        <v>191</v>
      </c>
      <c r="D6" s="15"/>
      <c r="E6" s="16" t="s">
        <v>192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49"/>
    </row>
    <row r="7" s="2" customFormat="1" ht="15" customHeight="1" spans="1:32">
      <c r="A7" s="18"/>
      <c r="B7" s="19"/>
      <c r="C7" s="20"/>
      <c r="D7" s="21"/>
      <c r="E7" s="16" t="s">
        <v>149</v>
      </c>
      <c r="F7" s="17"/>
      <c r="G7" s="17"/>
      <c r="H7" s="17"/>
      <c r="I7" s="17"/>
      <c r="J7" s="17"/>
      <c r="K7" s="17"/>
      <c r="L7" s="17"/>
      <c r="M7" s="17"/>
      <c r="N7" s="49"/>
      <c r="O7" s="47" t="s">
        <v>150</v>
      </c>
      <c r="P7" s="47"/>
      <c r="Q7" s="47"/>
      <c r="R7" s="47"/>
      <c r="S7" s="16" t="s">
        <v>193</v>
      </c>
      <c r="T7" s="17"/>
      <c r="U7" s="17"/>
      <c r="V7" s="17"/>
      <c r="W7" s="17"/>
      <c r="X7" s="17"/>
      <c r="Y7" s="17"/>
      <c r="Z7" s="17"/>
      <c r="AA7" s="17"/>
      <c r="AB7" s="49"/>
      <c r="AC7" s="16" t="s">
        <v>150</v>
      </c>
      <c r="AD7" s="17"/>
      <c r="AE7" s="17"/>
      <c r="AF7" s="49"/>
    </row>
    <row r="8" s="2" customFormat="1" ht="23.25" customHeight="1" spans="1:32">
      <c r="A8" s="12" t="s">
        <v>194</v>
      </c>
      <c r="B8" s="13"/>
      <c r="C8" s="14" t="s">
        <v>195</v>
      </c>
      <c r="D8" s="15"/>
      <c r="E8" s="22" t="s">
        <v>196</v>
      </c>
      <c r="F8" s="23"/>
      <c r="G8" s="23"/>
      <c r="H8" s="23"/>
      <c r="I8" s="50"/>
      <c r="J8" s="51" t="s">
        <v>197</v>
      </c>
      <c r="K8" s="52"/>
      <c r="L8" s="52"/>
      <c r="M8" s="52"/>
      <c r="N8" s="53"/>
      <c r="O8" s="54" t="s">
        <v>198</v>
      </c>
      <c r="P8" s="55"/>
      <c r="Q8" s="55"/>
      <c r="R8" s="76"/>
      <c r="S8" s="22" t="s">
        <v>199</v>
      </c>
      <c r="T8" s="23"/>
      <c r="U8" s="23"/>
      <c r="V8" s="23"/>
      <c r="W8" s="50"/>
      <c r="X8" s="22" t="s">
        <v>200</v>
      </c>
      <c r="Y8" s="23"/>
      <c r="Z8" s="23"/>
      <c r="AA8" s="23"/>
      <c r="AB8" s="50"/>
      <c r="AC8" s="54" t="s">
        <v>201</v>
      </c>
      <c r="AD8" s="55"/>
      <c r="AE8" s="55"/>
      <c r="AF8" s="76"/>
    </row>
    <row r="9" s="2" customFormat="1" ht="23.25" customHeight="1" spans="1:32">
      <c r="A9" s="24" t="s">
        <v>202</v>
      </c>
      <c r="B9" s="25"/>
      <c r="C9" s="26" t="s">
        <v>203</v>
      </c>
      <c r="D9" s="27"/>
      <c r="E9" s="22" t="s">
        <v>204</v>
      </c>
      <c r="F9" s="23"/>
      <c r="G9" s="23"/>
      <c r="H9" s="23"/>
      <c r="I9" s="50"/>
      <c r="J9" s="22" t="s">
        <v>205</v>
      </c>
      <c r="K9" s="23"/>
      <c r="L9" s="23"/>
      <c r="M9" s="23"/>
      <c r="N9" s="50"/>
      <c r="O9" s="54" t="s">
        <v>206</v>
      </c>
      <c r="P9" s="55"/>
      <c r="Q9" s="55"/>
      <c r="R9" s="76"/>
      <c r="S9" s="22" t="s">
        <v>207</v>
      </c>
      <c r="T9" s="23"/>
      <c r="U9" s="23"/>
      <c r="V9" s="23"/>
      <c r="W9" s="50"/>
      <c r="X9" s="51" t="s">
        <v>208</v>
      </c>
      <c r="Y9" s="52"/>
      <c r="Z9" s="52"/>
      <c r="AA9" s="52"/>
      <c r="AB9" s="53"/>
      <c r="AC9" s="54" t="s">
        <v>209</v>
      </c>
      <c r="AD9" s="55"/>
      <c r="AE9" s="55"/>
      <c r="AF9" s="76"/>
    </row>
    <row r="10" s="2" customFormat="1" ht="23.25" customHeight="1" spans="1:32">
      <c r="A10" s="24" t="s">
        <v>210</v>
      </c>
      <c r="B10" s="25"/>
      <c r="C10" s="14" t="s">
        <v>211</v>
      </c>
      <c r="D10" s="15"/>
      <c r="E10" s="22" t="s">
        <v>212</v>
      </c>
      <c r="F10" s="23"/>
      <c r="G10" s="23"/>
      <c r="H10" s="23"/>
      <c r="I10" s="50"/>
      <c r="J10" s="22" t="s">
        <v>213</v>
      </c>
      <c r="K10" s="23"/>
      <c r="L10" s="23"/>
      <c r="M10" s="23"/>
      <c r="N10" s="50"/>
      <c r="O10" s="54" t="s">
        <v>198</v>
      </c>
      <c r="P10" s="55"/>
      <c r="Q10" s="55"/>
      <c r="R10" s="76"/>
      <c r="S10" s="22" t="s">
        <v>214</v>
      </c>
      <c r="T10" s="23"/>
      <c r="U10" s="23"/>
      <c r="V10" s="23"/>
      <c r="W10" s="50"/>
      <c r="X10" s="22" t="s">
        <v>215</v>
      </c>
      <c r="Y10" s="23"/>
      <c r="Z10" s="23"/>
      <c r="AA10" s="23"/>
      <c r="AB10" s="50"/>
      <c r="AC10" s="54" t="s">
        <v>201</v>
      </c>
      <c r="AD10" s="55"/>
      <c r="AE10" s="55"/>
      <c r="AF10" s="76"/>
    </row>
    <row r="11" s="2" customFormat="1" ht="23.25" customHeight="1" spans="1:32">
      <c r="A11" s="24" t="s">
        <v>216</v>
      </c>
      <c r="B11" s="25"/>
      <c r="C11" s="26" t="s">
        <v>217</v>
      </c>
      <c r="D11" s="27"/>
      <c r="E11" s="22" t="s">
        <v>218</v>
      </c>
      <c r="F11" s="23"/>
      <c r="G11" s="23"/>
      <c r="H11" s="23"/>
      <c r="I11" s="50"/>
      <c r="J11" s="22" t="s">
        <v>219</v>
      </c>
      <c r="K11" s="23"/>
      <c r="L11" s="23"/>
      <c r="M11" s="23"/>
      <c r="N11" s="50"/>
      <c r="O11" s="54" t="s">
        <v>206</v>
      </c>
      <c r="P11" s="55"/>
      <c r="Q11" s="55"/>
      <c r="R11" s="76"/>
      <c r="S11" s="22" t="s">
        <v>220</v>
      </c>
      <c r="T11" s="23"/>
      <c r="U11" s="23"/>
      <c r="V11" s="23"/>
      <c r="W11" s="50"/>
      <c r="X11" s="22" t="s">
        <v>221</v>
      </c>
      <c r="Y11" s="23"/>
      <c r="Z11" s="23"/>
      <c r="AA11" s="23"/>
      <c r="AB11" s="50"/>
      <c r="AC11" s="54" t="s">
        <v>209</v>
      </c>
      <c r="AD11" s="55"/>
      <c r="AE11" s="55"/>
      <c r="AF11" s="76"/>
    </row>
    <row r="12" s="2" customFormat="1" ht="23.25" customHeight="1" spans="1:32">
      <c r="A12" s="24" t="s">
        <v>222</v>
      </c>
      <c r="B12" s="25"/>
      <c r="C12" s="14" t="s">
        <v>223</v>
      </c>
      <c r="D12" s="15"/>
      <c r="E12" s="22" t="s">
        <v>224</v>
      </c>
      <c r="F12" s="23"/>
      <c r="G12" s="23"/>
      <c r="H12" s="23"/>
      <c r="I12" s="50"/>
      <c r="J12" s="22" t="s">
        <v>225</v>
      </c>
      <c r="K12" s="23"/>
      <c r="L12" s="23"/>
      <c r="M12" s="23"/>
      <c r="N12" s="50"/>
      <c r="O12" s="54" t="s">
        <v>198</v>
      </c>
      <c r="P12" s="55"/>
      <c r="Q12" s="55"/>
      <c r="R12" s="76"/>
      <c r="S12" s="22" t="s">
        <v>226</v>
      </c>
      <c r="T12" s="23"/>
      <c r="U12" s="23"/>
      <c r="V12" s="23"/>
      <c r="W12" s="50"/>
      <c r="X12" s="22" t="s">
        <v>227</v>
      </c>
      <c r="Y12" s="23"/>
      <c r="Z12" s="23"/>
      <c r="AA12" s="23"/>
      <c r="AB12" s="50"/>
      <c r="AC12" s="54" t="s">
        <v>201</v>
      </c>
      <c r="AD12" s="55"/>
      <c r="AE12" s="55"/>
      <c r="AF12" s="76"/>
    </row>
    <row r="13" s="2" customFormat="1" ht="23.25" customHeight="1" spans="1:32">
      <c r="A13" s="24" t="s">
        <v>228</v>
      </c>
      <c r="B13" s="25"/>
      <c r="C13" s="26" t="s">
        <v>229</v>
      </c>
      <c r="D13" s="27"/>
      <c r="E13" s="22" t="s">
        <v>230</v>
      </c>
      <c r="F13" s="23"/>
      <c r="G13" s="23"/>
      <c r="H13" s="23"/>
      <c r="I13" s="50"/>
      <c r="J13" s="22" t="s">
        <v>231</v>
      </c>
      <c r="K13" s="23"/>
      <c r="L13" s="23"/>
      <c r="M13" s="23"/>
      <c r="N13" s="50"/>
      <c r="O13" s="54" t="s">
        <v>206</v>
      </c>
      <c r="P13" s="55"/>
      <c r="Q13" s="55"/>
      <c r="R13" s="76"/>
      <c r="S13" s="22" t="s">
        <v>232</v>
      </c>
      <c r="T13" s="23"/>
      <c r="U13" s="23"/>
      <c r="V13" s="23"/>
      <c r="W13" s="50"/>
      <c r="X13" s="22" t="s">
        <v>233</v>
      </c>
      <c r="Y13" s="23"/>
      <c r="Z13" s="23"/>
      <c r="AA13" s="23"/>
      <c r="AB13" s="50"/>
      <c r="AC13" s="54" t="s">
        <v>209</v>
      </c>
      <c r="AD13" s="55"/>
      <c r="AE13" s="55"/>
      <c r="AF13" s="76"/>
    </row>
    <row r="14" s="2" customFormat="1" ht="15" customHeight="1" spans="1:18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77"/>
    </row>
    <row r="15" s="2" customFormat="1" ht="15" customHeight="1" spans="1:18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/>
      <c r="P15" s="11"/>
      <c r="Q15" s="11"/>
      <c r="R15" s="11"/>
    </row>
    <row r="16" s="2" customFormat="1" ht="15" customHeight="1" spans="1:32">
      <c r="A16" s="10"/>
      <c r="J16" s="56"/>
      <c r="K16" s="56"/>
      <c r="L16" s="56"/>
      <c r="M16" s="57"/>
      <c r="N16" s="57"/>
      <c r="O16" s="58"/>
      <c r="P16" s="59"/>
      <c r="Q16" s="78"/>
      <c r="R16" s="11"/>
      <c r="AE16" s="2" t="s">
        <v>234</v>
      </c>
      <c r="AF16" s="2" t="s">
        <v>235</v>
      </c>
    </row>
    <row r="17" ht="14.25" spans="6:32">
      <c r="F17" s="29"/>
      <c r="G17" s="29"/>
      <c r="H17" s="29"/>
      <c r="I17" s="60"/>
      <c r="J17" s="29"/>
      <c r="K17" s="29"/>
      <c r="L17" s="29"/>
      <c r="M17" s="29"/>
      <c r="N17" s="29"/>
      <c r="O17" s="32"/>
      <c r="P17" s="61" t="s">
        <v>160</v>
      </c>
      <c r="Q17" s="63"/>
      <c r="R17" s="64"/>
      <c r="S17" s="65"/>
      <c r="T17" s="65"/>
      <c r="U17" s="65"/>
      <c r="V17" s="65"/>
      <c r="W17" s="65"/>
      <c r="X17" s="40"/>
      <c r="Y17" s="29"/>
      <c r="Z17" s="29"/>
      <c r="AA17" s="29"/>
      <c r="AE17" s="2" t="s">
        <v>236</v>
      </c>
      <c r="AF17" s="4" t="s">
        <v>237</v>
      </c>
    </row>
    <row r="18" spans="6:32">
      <c r="F18" s="29"/>
      <c r="G18" s="29"/>
      <c r="H18" s="29"/>
      <c r="I18" s="60"/>
      <c r="J18" s="29"/>
      <c r="O18" s="33"/>
      <c r="P18" s="38" t="s">
        <v>238</v>
      </c>
      <c r="Q18" s="38"/>
      <c r="R18" s="33"/>
      <c r="W18" s="29"/>
      <c r="X18" s="40"/>
      <c r="Y18" s="29"/>
      <c r="Z18" s="29"/>
      <c r="AA18" s="29"/>
      <c r="AE18" s="2" t="s">
        <v>239</v>
      </c>
      <c r="AF18" s="4" t="s">
        <v>240</v>
      </c>
    </row>
    <row r="19" ht="14.25" spans="6:32">
      <c r="F19" s="29"/>
      <c r="G19" s="29"/>
      <c r="H19" s="29"/>
      <c r="I19" s="60"/>
      <c r="J19" s="29"/>
      <c r="L19" s="34"/>
      <c r="M19" s="34"/>
      <c r="N19" s="34"/>
      <c r="O19" s="34"/>
      <c r="P19" s="35"/>
      <c r="Q19" s="36"/>
      <c r="R19" s="36"/>
      <c r="S19" s="36"/>
      <c r="T19" s="36"/>
      <c r="U19" s="36"/>
      <c r="X19" s="40"/>
      <c r="Y19" s="29"/>
      <c r="Z19" s="29"/>
      <c r="AA19" s="29"/>
      <c r="AE19" s="2" t="s">
        <v>241</v>
      </c>
      <c r="AF19" s="4" t="s">
        <v>242</v>
      </c>
    </row>
    <row r="20" ht="14.25" spans="6:32">
      <c r="F20" s="29"/>
      <c r="G20" s="29"/>
      <c r="H20" s="29"/>
      <c r="I20" s="60"/>
      <c r="J20" s="29"/>
      <c r="K20" s="29"/>
      <c r="L20" s="40"/>
      <c r="O20" s="32"/>
      <c r="P20" s="38" t="s">
        <v>243</v>
      </c>
      <c r="Q20" s="38"/>
      <c r="R20" s="33"/>
      <c r="V20" s="40"/>
      <c r="X20" s="40"/>
      <c r="Y20" s="29"/>
      <c r="Z20" s="29"/>
      <c r="AA20" s="29"/>
      <c r="AE20" s="2" t="s">
        <v>244</v>
      </c>
      <c r="AF20" s="4" t="s">
        <v>245</v>
      </c>
    </row>
    <row r="21" ht="14.25" spans="6:32">
      <c r="F21" s="30"/>
      <c r="G21" s="30"/>
      <c r="H21" s="30"/>
      <c r="I21" s="62"/>
      <c r="J21" s="36"/>
      <c r="K21" s="36"/>
      <c r="L21" s="45"/>
      <c r="M21" s="36"/>
      <c r="O21" s="33"/>
      <c r="P21" s="38" t="s">
        <v>246</v>
      </c>
      <c r="Q21" s="38"/>
      <c r="R21" s="33"/>
      <c r="T21" s="36"/>
      <c r="U21" s="36"/>
      <c r="V21" s="45"/>
      <c r="W21" s="36"/>
      <c r="X21" s="79"/>
      <c r="Y21" s="34"/>
      <c r="Z21" s="34"/>
      <c r="AA21" s="34"/>
      <c r="AE21" s="2" t="s">
        <v>247</v>
      </c>
      <c r="AF21" s="4" t="s">
        <v>248</v>
      </c>
    </row>
    <row r="22" ht="14.25" spans="4:32">
      <c r="D22" s="29"/>
      <c r="E22" s="31"/>
      <c r="F22" s="29"/>
      <c r="G22" s="29"/>
      <c r="H22" s="32"/>
      <c r="I22" s="61" t="s">
        <v>157</v>
      </c>
      <c r="J22" s="63"/>
      <c r="K22" s="64"/>
      <c r="L22" s="65"/>
      <c r="M22" s="66"/>
      <c r="R22" s="29"/>
      <c r="S22" s="31"/>
      <c r="V22" s="64"/>
      <c r="W22" s="38" t="s">
        <v>249</v>
      </c>
      <c r="X22" s="38"/>
      <c r="Y22" s="33"/>
      <c r="Z22" s="29"/>
      <c r="AA22" s="29"/>
      <c r="AB22" s="40"/>
      <c r="AC22" s="29"/>
      <c r="AE22" s="2" t="s">
        <v>250</v>
      </c>
      <c r="AF22" s="4" t="s">
        <v>251</v>
      </c>
    </row>
    <row r="23" spans="4:31">
      <c r="D23" s="29"/>
      <c r="E23" s="31"/>
      <c r="F23" s="29"/>
      <c r="H23" s="33"/>
      <c r="I23" s="38"/>
      <c r="J23" s="38"/>
      <c r="K23" s="33"/>
      <c r="L23" s="29"/>
      <c r="M23" s="31"/>
      <c r="R23" s="29"/>
      <c r="S23" s="31"/>
      <c r="V23" s="33"/>
      <c r="W23" s="38" t="s">
        <v>252</v>
      </c>
      <c r="X23" s="38"/>
      <c r="Y23" s="33"/>
      <c r="AA23" s="29"/>
      <c r="AB23" s="40"/>
      <c r="AC23" s="29"/>
      <c r="AE23" s="2" t="s">
        <v>253</v>
      </c>
    </row>
    <row r="24" ht="14.25" spans="4:29">
      <c r="D24" s="34"/>
      <c r="E24" s="35"/>
      <c r="F24" s="36"/>
      <c r="G24" s="36"/>
      <c r="I24" s="38"/>
      <c r="J24" s="38"/>
      <c r="L24" s="34"/>
      <c r="M24" s="35"/>
      <c r="N24" s="36"/>
      <c r="O24" s="36"/>
      <c r="R24" s="34"/>
      <c r="S24" s="35"/>
      <c r="T24" s="36"/>
      <c r="U24" s="36"/>
      <c r="Z24" s="36"/>
      <c r="AA24" s="36"/>
      <c r="AB24" s="79"/>
      <c r="AC24" s="34"/>
    </row>
    <row r="25" ht="14.25" spans="4:30">
      <c r="D25" s="37"/>
      <c r="E25" s="38" t="s">
        <v>153</v>
      </c>
      <c r="F25" s="38"/>
      <c r="G25" s="39"/>
      <c r="K25" s="31"/>
      <c r="L25" s="32"/>
      <c r="M25" s="38" t="s">
        <v>254</v>
      </c>
      <c r="N25" s="38"/>
      <c r="O25" s="67"/>
      <c r="Q25" s="31"/>
      <c r="R25" s="32"/>
      <c r="S25" s="38" t="s">
        <v>155</v>
      </c>
      <c r="T25" s="38"/>
      <c r="U25" s="67"/>
      <c r="Y25" s="41"/>
      <c r="Z25" s="33"/>
      <c r="AA25" s="38" t="s">
        <v>255</v>
      </c>
      <c r="AB25" s="38"/>
      <c r="AC25" s="32"/>
      <c r="AD25" s="40"/>
    </row>
    <row r="26" spans="4:30">
      <c r="D26" s="37"/>
      <c r="E26" s="38" t="s">
        <v>256</v>
      </c>
      <c r="F26" s="38"/>
      <c r="G26" s="39"/>
      <c r="K26" s="31"/>
      <c r="L26" s="32"/>
      <c r="M26" s="38" t="s">
        <v>257</v>
      </c>
      <c r="N26" s="38"/>
      <c r="O26" s="39"/>
      <c r="Q26" s="31"/>
      <c r="R26" s="32"/>
      <c r="S26" s="38" t="s">
        <v>258</v>
      </c>
      <c r="T26" s="38"/>
      <c r="U26" s="39"/>
      <c r="Y26" s="41"/>
      <c r="Z26" s="33"/>
      <c r="AA26" s="38" t="s">
        <v>259</v>
      </c>
      <c r="AB26" s="38"/>
      <c r="AC26" s="32"/>
      <c r="AD26" s="40"/>
    </row>
    <row r="27" spans="4:30">
      <c r="D27" s="40"/>
      <c r="E27" s="3"/>
      <c r="F27" s="3"/>
      <c r="G27" s="41"/>
      <c r="K27" s="31"/>
      <c r="L27" s="29"/>
      <c r="M27" s="38" t="s">
        <v>260</v>
      </c>
      <c r="N27" s="38"/>
      <c r="O27" s="41"/>
      <c r="Q27" s="31"/>
      <c r="R27" s="29"/>
      <c r="S27" s="38"/>
      <c r="T27" s="38"/>
      <c r="U27" s="41"/>
      <c r="Y27" s="41"/>
      <c r="AA27" s="3"/>
      <c r="AB27" s="3"/>
      <c r="AC27" s="29"/>
      <c r="AD27" s="40"/>
    </row>
    <row r="28" s="3" customFormat="1" spans="3:30">
      <c r="C28" s="38" t="s">
        <v>261</v>
      </c>
      <c r="D28" s="42"/>
      <c r="G28" s="38" t="s">
        <v>262</v>
      </c>
      <c r="H28" s="38"/>
      <c r="K28" s="38" t="s">
        <v>263</v>
      </c>
      <c r="L28" s="42"/>
      <c r="O28" s="38" t="s">
        <v>264</v>
      </c>
      <c r="P28" s="42"/>
      <c r="Q28" s="38" t="s">
        <v>265</v>
      </c>
      <c r="R28" s="42"/>
      <c r="U28" s="38" t="s">
        <v>266</v>
      </c>
      <c r="V28" s="42"/>
      <c r="Y28" s="38" t="s">
        <v>267</v>
      </c>
      <c r="Z28" s="38"/>
      <c r="AC28" s="38" t="s">
        <v>268</v>
      </c>
      <c r="AD28" s="38"/>
    </row>
    <row r="29" customHeight="1" spans="3:30">
      <c r="C29" s="43" t="s">
        <v>269</v>
      </c>
      <c r="D29" s="43"/>
      <c r="G29" s="44" t="s">
        <v>270</v>
      </c>
      <c r="H29" s="44"/>
      <c r="K29" s="68" t="s">
        <v>271</v>
      </c>
      <c r="L29" s="68"/>
      <c r="O29" s="44" t="s">
        <v>272</v>
      </c>
      <c r="P29" s="44"/>
      <c r="Q29" s="68" t="s">
        <v>273</v>
      </c>
      <c r="R29" s="68"/>
      <c r="U29" s="68" t="s">
        <v>274</v>
      </c>
      <c r="V29" s="68"/>
      <c r="Y29" s="85" t="s">
        <v>275</v>
      </c>
      <c r="Z29" s="85"/>
      <c r="AC29" s="68" t="s">
        <v>276</v>
      </c>
      <c r="AD29" s="68"/>
    </row>
    <row r="30" spans="3:30">
      <c r="C30" s="43"/>
      <c r="D30" s="43"/>
      <c r="G30" s="44"/>
      <c r="H30" s="44"/>
      <c r="K30" s="68"/>
      <c r="L30" s="68"/>
      <c r="O30" s="44"/>
      <c r="P30" s="44"/>
      <c r="Q30" s="68"/>
      <c r="R30" s="68"/>
      <c r="U30" s="68"/>
      <c r="V30" s="68"/>
      <c r="Y30" s="85"/>
      <c r="Z30" s="85"/>
      <c r="AC30" s="68"/>
      <c r="AD30" s="68"/>
    </row>
    <row r="31" spans="3:30">
      <c r="C31" s="43"/>
      <c r="D31" s="43"/>
      <c r="G31" s="44"/>
      <c r="H31" s="44"/>
      <c r="K31" s="68"/>
      <c r="L31" s="68"/>
      <c r="O31" s="44"/>
      <c r="P31" s="44"/>
      <c r="Q31" s="68"/>
      <c r="R31" s="68"/>
      <c r="U31" s="68"/>
      <c r="V31" s="68"/>
      <c r="Y31" s="85"/>
      <c r="Z31" s="85"/>
      <c r="AC31" s="68"/>
      <c r="AD31" s="68"/>
    </row>
    <row r="32" spans="3:30">
      <c r="C32" s="43"/>
      <c r="D32" s="43"/>
      <c r="G32" s="44"/>
      <c r="H32" s="44"/>
      <c r="K32" s="68"/>
      <c r="L32" s="68"/>
      <c r="O32" s="44"/>
      <c r="P32" s="44"/>
      <c r="Q32" s="68"/>
      <c r="R32" s="68"/>
      <c r="U32" s="68"/>
      <c r="V32" s="68"/>
      <c r="Y32" s="85"/>
      <c r="Z32" s="85"/>
      <c r="AC32" s="68"/>
      <c r="AD32" s="68"/>
    </row>
    <row r="33" spans="3:30">
      <c r="C33" s="43"/>
      <c r="D33" s="43"/>
      <c r="G33" s="44"/>
      <c r="H33" s="44"/>
      <c r="K33" s="68"/>
      <c r="L33" s="68"/>
      <c r="O33" s="44"/>
      <c r="P33" s="44"/>
      <c r="Q33" s="68"/>
      <c r="R33" s="68"/>
      <c r="U33" s="68"/>
      <c r="V33" s="68"/>
      <c r="Y33" s="85"/>
      <c r="Z33" s="85"/>
      <c r="AC33" s="68"/>
      <c r="AD33" s="68"/>
    </row>
    <row r="34" spans="3:30">
      <c r="C34" s="43"/>
      <c r="D34" s="43"/>
      <c r="G34" s="44"/>
      <c r="H34" s="44"/>
      <c r="K34" s="68"/>
      <c r="L34" s="68"/>
      <c r="O34" s="44"/>
      <c r="P34" s="44"/>
      <c r="Q34" s="68"/>
      <c r="R34" s="68"/>
      <c r="U34" s="68"/>
      <c r="V34" s="68"/>
      <c r="Y34" s="85"/>
      <c r="Z34" s="85"/>
      <c r="AC34" s="68"/>
      <c r="AD34" s="68"/>
    </row>
    <row r="35" spans="3:30">
      <c r="C35" s="43"/>
      <c r="D35" s="43"/>
      <c r="G35" s="44"/>
      <c r="H35" s="44"/>
      <c r="K35" s="68"/>
      <c r="L35" s="68"/>
      <c r="O35" s="44"/>
      <c r="P35" s="44"/>
      <c r="Q35" s="68"/>
      <c r="R35" s="68"/>
      <c r="U35" s="68"/>
      <c r="V35" s="68"/>
      <c r="Y35" s="85"/>
      <c r="Z35" s="85"/>
      <c r="AC35" s="68"/>
      <c r="AD35" s="68"/>
    </row>
    <row r="36" spans="3:30">
      <c r="C36" s="43"/>
      <c r="D36" s="43"/>
      <c r="G36" s="44"/>
      <c r="H36" s="44"/>
      <c r="K36" s="68"/>
      <c r="L36" s="68"/>
      <c r="O36" s="44"/>
      <c r="P36" s="44"/>
      <c r="Q36" s="68"/>
      <c r="R36" s="68"/>
      <c r="U36" s="68"/>
      <c r="V36" s="68"/>
      <c r="Y36" s="85"/>
      <c r="Z36" s="85"/>
      <c r="AC36" s="68"/>
      <c r="AD36" s="68"/>
    </row>
    <row r="37" spans="6:28">
      <c r="F37" s="40"/>
      <c r="I37" s="3"/>
      <c r="J37" s="3"/>
      <c r="M37" s="31"/>
      <c r="T37" s="40"/>
      <c r="W37" s="3"/>
      <c r="X37" s="3"/>
      <c r="AA37" s="29"/>
      <c r="AB37" s="40"/>
    </row>
    <row r="38" spans="6:28">
      <c r="F38" s="40"/>
      <c r="I38" s="3" t="s">
        <v>277</v>
      </c>
      <c r="J38" s="3"/>
      <c r="M38" s="31"/>
      <c r="T38" s="40"/>
      <c r="W38" s="3" t="s">
        <v>259</v>
      </c>
      <c r="X38" s="3"/>
      <c r="AA38" s="29"/>
      <c r="AB38" s="40"/>
    </row>
    <row r="39" spans="6:28">
      <c r="F39" s="40"/>
      <c r="I39" s="3" t="s">
        <v>156</v>
      </c>
      <c r="J39" s="3"/>
      <c r="M39" s="31"/>
      <c r="T39" s="40"/>
      <c r="W39" s="3" t="s">
        <v>278</v>
      </c>
      <c r="X39" s="3"/>
      <c r="AA39" s="29"/>
      <c r="AB39" s="40"/>
    </row>
    <row r="40" ht="14.25" spans="6:28">
      <c r="F40" s="45"/>
      <c r="G40" s="36"/>
      <c r="H40" s="36"/>
      <c r="I40" s="36"/>
      <c r="J40" s="34"/>
      <c r="K40" s="34"/>
      <c r="L40" s="34"/>
      <c r="M40" s="35"/>
      <c r="P40" s="3"/>
      <c r="Q40" s="3"/>
      <c r="T40" s="79"/>
      <c r="U40" s="34"/>
      <c r="V40" s="34"/>
      <c r="W40" s="34"/>
      <c r="X40" s="36"/>
      <c r="Y40" s="36"/>
      <c r="Z40" s="36"/>
      <c r="AA40" s="36"/>
      <c r="AB40" s="40"/>
    </row>
    <row r="41" ht="14.25" spans="10:23">
      <c r="J41" s="40"/>
      <c r="L41" s="69"/>
      <c r="M41" s="29"/>
      <c r="N41" s="29"/>
      <c r="O41" s="29"/>
      <c r="P41" s="70" t="s">
        <v>259</v>
      </c>
      <c r="Q41" s="70"/>
      <c r="R41" s="29"/>
      <c r="S41" s="29"/>
      <c r="T41" s="29"/>
      <c r="U41" s="41"/>
      <c r="W41" s="31"/>
    </row>
    <row r="42" ht="14.25" spans="10:23">
      <c r="J42" s="40"/>
      <c r="L42" s="40"/>
      <c r="M42" s="29"/>
      <c r="N42" s="29"/>
      <c r="O42" s="29"/>
      <c r="P42" s="29"/>
      <c r="Q42" s="36"/>
      <c r="R42" s="36"/>
      <c r="S42" s="36"/>
      <c r="T42" s="36"/>
      <c r="U42" s="80"/>
      <c r="W42" s="31"/>
    </row>
    <row r="43" ht="14.25" spans="10:23">
      <c r="J43" s="40"/>
      <c r="L43" s="69"/>
      <c r="M43" s="69"/>
      <c r="N43" s="69"/>
      <c r="O43" s="69"/>
      <c r="P43" s="71"/>
      <c r="Q43" s="65"/>
      <c r="W43" s="31"/>
    </row>
    <row r="44" spans="10:23">
      <c r="J44" s="40"/>
      <c r="R44" s="4" t="s">
        <v>279</v>
      </c>
      <c r="W44" s="31"/>
    </row>
    <row r="45" ht="14.25" spans="10:23">
      <c r="J45" s="45"/>
      <c r="K45" s="36"/>
      <c r="L45" s="36"/>
      <c r="M45" s="36"/>
      <c r="N45" s="36"/>
      <c r="O45" s="36"/>
      <c r="P45" s="36"/>
      <c r="Q45" s="29"/>
      <c r="R45" s="29"/>
      <c r="S45" s="29"/>
      <c r="T45" s="29"/>
      <c r="U45" s="29"/>
      <c r="V45" s="29"/>
      <c r="W45" s="35"/>
    </row>
    <row r="46" ht="14.25" spans="16:23">
      <c r="P46" s="65"/>
      <c r="Q46" s="81"/>
      <c r="R46" s="69"/>
      <c r="S46" s="69"/>
      <c r="T46" s="69"/>
      <c r="U46" s="69"/>
      <c r="V46" s="69"/>
      <c r="W46" s="69"/>
    </row>
    <row r="47" spans="16:18">
      <c r="P47" s="3" t="s">
        <v>280</v>
      </c>
      <c r="Q47" s="3"/>
      <c r="R47" s="4" t="s">
        <v>281</v>
      </c>
    </row>
    <row r="49" spans="5:5">
      <c r="E49" s="11" t="s">
        <v>282</v>
      </c>
    </row>
    <row r="50" s="2" customFormat="1" ht="15" customHeight="1" spans="1:32">
      <c r="A50" s="27" t="s">
        <v>190</v>
      </c>
      <c r="B50" s="27"/>
      <c r="C50" s="46" t="s">
        <v>283</v>
      </c>
      <c r="D50" s="46"/>
      <c r="E50" s="16" t="s">
        <v>284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49"/>
    </row>
    <row r="51" s="2" customFormat="1" ht="15" customHeight="1" spans="1:32">
      <c r="A51" s="27"/>
      <c r="B51" s="27"/>
      <c r="C51" s="27"/>
      <c r="D51" s="27"/>
      <c r="E51" s="47" t="s">
        <v>149</v>
      </c>
      <c r="F51" s="47"/>
      <c r="G51" s="47"/>
      <c r="H51" s="47"/>
      <c r="I51" s="47"/>
      <c r="J51" s="47"/>
      <c r="K51" s="47"/>
      <c r="L51" s="47"/>
      <c r="M51" s="47"/>
      <c r="N51" s="47"/>
      <c r="O51" s="47" t="s">
        <v>150</v>
      </c>
      <c r="P51" s="47"/>
      <c r="Q51" s="47"/>
      <c r="R51" s="47"/>
      <c r="S51" s="47" t="s">
        <v>193</v>
      </c>
      <c r="T51" s="47"/>
      <c r="U51" s="47"/>
      <c r="V51" s="47"/>
      <c r="W51" s="47"/>
      <c r="X51" s="47"/>
      <c r="Y51" s="47"/>
      <c r="Z51" s="47"/>
      <c r="AA51" s="47"/>
      <c r="AB51" s="47"/>
      <c r="AC51" s="47" t="s">
        <v>150</v>
      </c>
      <c r="AD51" s="47"/>
      <c r="AE51" s="47"/>
      <c r="AF51" s="47"/>
    </row>
    <row r="52" s="2" customFormat="1" ht="23.25" customHeight="1" spans="1:32">
      <c r="A52" s="12" t="s">
        <v>194</v>
      </c>
      <c r="B52" s="13"/>
      <c r="C52" s="14" t="s">
        <v>285</v>
      </c>
      <c r="D52" s="15"/>
      <c r="E52" s="22" t="s">
        <v>286</v>
      </c>
      <c r="F52" s="23"/>
      <c r="G52" s="23"/>
      <c r="H52" s="23"/>
      <c r="I52" s="50"/>
      <c r="J52" s="51" t="s">
        <v>287</v>
      </c>
      <c r="K52" s="52"/>
      <c r="L52" s="52"/>
      <c r="M52" s="52"/>
      <c r="N52" s="53"/>
      <c r="O52" s="54" t="s">
        <v>288</v>
      </c>
      <c r="P52" s="55"/>
      <c r="Q52" s="55"/>
      <c r="R52" s="76"/>
      <c r="S52" s="22" t="s">
        <v>289</v>
      </c>
      <c r="T52" s="23"/>
      <c r="U52" s="23"/>
      <c r="V52" s="23"/>
      <c r="W52" s="50"/>
      <c r="X52" s="22" t="s">
        <v>290</v>
      </c>
      <c r="Y52" s="23"/>
      <c r="Z52" s="23"/>
      <c r="AA52" s="23"/>
      <c r="AB52" s="50"/>
      <c r="AC52" s="54" t="s">
        <v>291</v>
      </c>
      <c r="AD52" s="55"/>
      <c r="AE52" s="55"/>
      <c r="AF52" s="76"/>
    </row>
    <row r="53" s="2" customFormat="1" ht="23.25" customHeight="1" spans="1:32">
      <c r="A53" s="24" t="s">
        <v>202</v>
      </c>
      <c r="B53" s="25"/>
      <c r="C53" s="26" t="s">
        <v>292</v>
      </c>
      <c r="D53" s="27"/>
      <c r="E53" s="22" t="s">
        <v>293</v>
      </c>
      <c r="F53" s="23"/>
      <c r="G53" s="23"/>
      <c r="H53" s="23"/>
      <c r="I53" s="50"/>
      <c r="J53" s="22" t="s">
        <v>294</v>
      </c>
      <c r="K53" s="23"/>
      <c r="L53" s="23"/>
      <c r="M53" s="23"/>
      <c r="N53" s="50"/>
      <c r="O53" s="54" t="s">
        <v>295</v>
      </c>
      <c r="P53" s="55"/>
      <c r="Q53" s="55"/>
      <c r="R53" s="76"/>
      <c r="S53" s="22" t="s">
        <v>296</v>
      </c>
      <c r="T53" s="23"/>
      <c r="U53" s="23"/>
      <c r="V53" s="23"/>
      <c r="W53" s="50"/>
      <c r="X53" s="22" t="s">
        <v>297</v>
      </c>
      <c r="Y53" s="23"/>
      <c r="Z53" s="23"/>
      <c r="AA53" s="23"/>
      <c r="AB53" s="50"/>
      <c r="AC53" s="54" t="s">
        <v>298</v>
      </c>
      <c r="AD53" s="55"/>
      <c r="AE53" s="55"/>
      <c r="AF53" s="76"/>
    </row>
    <row r="54" s="2" customFormat="1" ht="23.25" customHeight="1" spans="1:32">
      <c r="A54" s="24" t="s">
        <v>210</v>
      </c>
      <c r="B54" s="25"/>
      <c r="C54" s="14" t="s">
        <v>299</v>
      </c>
      <c r="D54" s="15"/>
      <c r="E54" s="22" t="s">
        <v>212</v>
      </c>
      <c r="F54" s="23"/>
      <c r="G54" s="23"/>
      <c r="H54" s="23"/>
      <c r="I54" s="50"/>
      <c r="J54" s="22" t="s">
        <v>213</v>
      </c>
      <c r="K54" s="23"/>
      <c r="L54" s="23"/>
      <c r="M54" s="23"/>
      <c r="N54" s="50"/>
      <c r="O54" s="54" t="s">
        <v>288</v>
      </c>
      <c r="P54" s="55"/>
      <c r="Q54" s="55"/>
      <c r="R54" s="76"/>
      <c r="S54" s="22" t="s">
        <v>214</v>
      </c>
      <c r="T54" s="23"/>
      <c r="U54" s="23"/>
      <c r="V54" s="23"/>
      <c r="W54" s="50"/>
      <c r="X54" s="22" t="s">
        <v>215</v>
      </c>
      <c r="Y54" s="23"/>
      <c r="Z54" s="23"/>
      <c r="AA54" s="23"/>
      <c r="AB54" s="50"/>
      <c r="AC54" s="54" t="s">
        <v>291</v>
      </c>
      <c r="AD54" s="55"/>
      <c r="AE54" s="55"/>
      <c r="AF54" s="76"/>
    </row>
    <row r="55" s="2" customFormat="1" ht="23.25" customHeight="1" spans="1:32">
      <c r="A55" s="24" t="s">
        <v>216</v>
      </c>
      <c r="B55" s="25"/>
      <c r="C55" s="26" t="s">
        <v>300</v>
      </c>
      <c r="D55" s="27"/>
      <c r="E55" s="22" t="s">
        <v>218</v>
      </c>
      <c r="F55" s="23"/>
      <c r="G55" s="23"/>
      <c r="H55" s="23"/>
      <c r="I55" s="50"/>
      <c r="J55" s="22" t="s">
        <v>219</v>
      </c>
      <c r="K55" s="23"/>
      <c r="L55" s="23"/>
      <c r="M55" s="23"/>
      <c r="N55" s="50"/>
      <c r="O55" s="54" t="s">
        <v>295</v>
      </c>
      <c r="P55" s="55"/>
      <c r="Q55" s="55"/>
      <c r="R55" s="76"/>
      <c r="S55" s="22" t="s">
        <v>220</v>
      </c>
      <c r="T55" s="23"/>
      <c r="U55" s="23"/>
      <c r="V55" s="23"/>
      <c r="W55" s="50"/>
      <c r="X55" s="22" t="s">
        <v>221</v>
      </c>
      <c r="Y55" s="23"/>
      <c r="Z55" s="23"/>
      <c r="AA55" s="23"/>
      <c r="AB55" s="50"/>
      <c r="AC55" s="54" t="s">
        <v>298</v>
      </c>
      <c r="AD55" s="55"/>
      <c r="AE55" s="55"/>
      <c r="AF55" s="76"/>
    </row>
    <row r="56" s="2" customFormat="1" ht="23.25" customHeight="1" spans="1:32">
      <c r="A56" s="24" t="s">
        <v>222</v>
      </c>
      <c r="B56" s="25"/>
      <c r="C56" s="14" t="s">
        <v>301</v>
      </c>
      <c r="D56" s="15"/>
      <c r="E56" s="22" t="s">
        <v>224</v>
      </c>
      <c r="F56" s="23"/>
      <c r="G56" s="23"/>
      <c r="H56" s="23"/>
      <c r="I56" s="50"/>
      <c r="J56" s="22" t="s">
        <v>225</v>
      </c>
      <c r="K56" s="23"/>
      <c r="L56" s="23"/>
      <c r="M56" s="23"/>
      <c r="N56" s="50"/>
      <c r="O56" s="54" t="s">
        <v>288</v>
      </c>
      <c r="P56" s="55"/>
      <c r="Q56" s="55"/>
      <c r="R56" s="76"/>
      <c r="S56" s="22" t="s">
        <v>226</v>
      </c>
      <c r="T56" s="23"/>
      <c r="U56" s="23"/>
      <c r="V56" s="23"/>
      <c r="W56" s="50"/>
      <c r="X56" s="22" t="s">
        <v>227</v>
      </c>
      <c r="Y56" s="23"/>
      <c r="Z56" s="23"/>
      <c r="AA56" s="23"/>
      <c r="AB56" s="50"/>
      <c r="AC56" s="54" t="s">
        <v>291</v>
      </c>
      <c r="AD56" s="55"/>
      <c r="AE56" s="55"/>
      <c r="AF56" s="76"/>
    </row>
    <row r="57" s="2" customFormat="1" ht="23.25" customHeight="1" spans="1:32">
      <c r="A57" s="24" t="s">
        <v>228</v>
      </c>
      <c r="B57" s="25"/>
      <c r="C57" s="26" t="s">
        <v>302</v>
      </c>
      <c r="D57" s="27"/>
      <c r="E57" s="22" t="s">
        <v>230</v>
      </c>
      <c r="F57" s="23"/>
      <c r="G57" s="23"/>
      <c r="H57" s="23"/>
      <c r="I57" s="50"/>
      <c r="J57" s="22" t="s">
        <v>231</v>
      </c>
      <c r="K57" s="23"/>
      <c r="L57" s="23"/>
      <c r="M57" s="23"/>
      <c r="N57" s="50"/>
      <c r="O57" s="54" t="s">
        <v>295</v>
      </c>
      <c r="P57" s="55"/>
      <c r="Q57" s="55"/>
      <c r="R57" s="76"/>
      <c r="S57" s="22" t="s">
        <v>232</v>
      </c>
      <c r="T57" s="23"/>
      <c r="U57" s="23"/>
      <c r="V57" s="23"/>
      <c r="W57" s="50"/>
      <c r="X57" s="22" t="s">
        <v>233</v>
      </c>
      <c r="Y57" s="23"/>
      <c r="Z57" s="23"/>
      <c r="AA57" s="23"/>
      <c r="AB57" s="50"/>
      <c r="AC57" s="54" t="s">
        <v>298</v>
      </c>
      <c r="AD57" s="55"/>
      <c r="AE57" s="55"/>
      <c r="AF57" s="76"/>
    </row>
    <row r="58" s="2" customFormat="1" ht="23.25" customHeight="1" spans="1:32">
      <c r="A58" s="12" t="s">
        <v>303</v>
      </c>
      <c r="B58" s="13"/>
      <c r="C58" s="14" t="s">
        <v>304</v>
      </c>
      <c r="D58" s="15"/>
      <c r="E58" s="16" t="s">
        <v>305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49"/>
    </row>
    <row r="59" s="2" customFormat="1" ht="15" customHeight="1" spans="1:18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1"/>
      <c r="P59" s="11"/>
      <c r="Q59" s="11"/>
      <c r="R59" s="11"/>
    </row>
    <row r="60" s="2" customFormat="1" ht="15" customHeight="1" spans="1:32">
      <c r="A60" s="10"/>
      <c r="J60" s="72"/>
      <c r="K60" s="72"/>
      <c r="L60" s="72"/>
      <c r="M60" s="73"/>
      <c r="N60" s="73"/>
      <c r="O60" s="74"/>
      <c r="P60" s="75"/>
      <c r="Q60" s="78"/>
      <c r="R60" s="11"/>
      <c r="AE60" s="2" t="s">
        <v>234</v>
      </c>
      <c r="AF60" s="2" t="s">
        <v>306</v>
      </c>
    </row>
    <row r="61" ht="14.25" spans="6:32">
      <c r="F61" s="29"/>
      <c r="G61" s="29"/>
      <c r="H61" s="29"/>
      <c r="I61" s="31"/>
      <c r="J61" s="29"/>
      <c r="K61" s="29"/>
      <c r="L61" s="29"/>
      <c r="M61" s="29"/>
      <c r="N61" s="29"/>
      <c r="O61" s="32"/>
      <c r="P61" s="61" t="s">
        <v>160</v>
      </c>
      <c r="Q61" s="63"/>
      <c r="R61" s="64"/>
      <c r="S61" s="65"/>
      <c r="T61" s="65"/>
      <c r="U61" s="65"/>
      <c r="V61" s="65"/>
      <c r="W61" s="82"/>
      <c r="X61" s="83"/>
      <c r="AE61" s="2" t="s">
        <v>236</v>
      </c>
      <c r="AF61" s="4" t="s">
        <v>307</v>
      </c>
    </row>
    <row r="62" spans="6:32">
      <c r="F62" s="29"/>
      <c r="G62" s="29"/>
      <c r="H62" s="29"/>
      <c r="I62" s="31"/>
      <c r="J62" s="29"/>
      <c r="O62" s="33"/>
      <c r="P62" s="38" t="s">
        <v>308</v>
      </c>
      <c r="Q62" s="38"/>
      <c r="R62" s="33"/>
      <c r="W62" s="41"/>
      <c r="X62" s="83"/>
      <c r="AE62" s="2" t="s">
        <v>239</v>
      </c>
      <c r="AF62" s="4" t="s">
        <v>309</v>
      </c>
    </row>
    <row r="63" ht="14.25" spans="6:32">
      <c r="F63" s="29"/>
      <c r="G63" s="29"/>
      <c r="H63" s="29"/>
      <c r="I63" s="31"/>
      <c r="J63" s="29"/>
      <c r="L63" s="34"/>
      <c r="M63" s="34"/>
      <c r="N63" s="34"/>
      <c r="O63" s="34"/>
      <c r="P63" s="35"/>
      <c r="Q63" s="36"/>
      <c r="R63" s="36"/>
      <c r="S63" s="36"/>
      <c r="T63" s="36"/>
      <c r="U63" s="36"/>
      <c r="X63" s="83"/>
      <c r="AE63" s="2" t="s">
        <v>241</v>
      </c>
      <c r="AF63" s="4" t="s">
        <v>310</v>
      </c>
    </row>
    <row r="64" ht="14.25" spans="6:32">
      <c r="F64" s="29"/>
      <c r="G64" s="29"/>
      <c r="H64" s="29"/>
      <c r="I64" s="31"/>
      <c r="J64" s="29"/>
      <c r="K64" s="29"/>
      <c r="L64" s="40"/>
      <c r="O64" s="32"/>
      <c r="P64" s="38" t="s">
        <v>243</v>
      </c>
      <c r="Q64" s="38"/>
      <c r="R64" s="33"/>
      <c r="U64" s="84"/>
      <c r="V64" s="29"/>
      <c r="X64" s="83"/>
      <c r="AE64" s="2" t="s">
        <v>244</v>
      </c>
      <c r="AF64" s="4" t="s">
        <v>311</v>
      </c>
    </row>
    <row r="65" ht="14.25" spans="6:32">
      <c r="F65" s="34"/>
      <c r="G65" s="34"/>
      <c r="H65" s="34"/>
      <c r="I65" s="35"/>
      <c r="J65" s="36"/>
      <c r="K65" s="36"/>
      <c r="L65" s="45"/>
      <c r="M65" s="36"/>
      <c r="O65" s="33"/>
      <c r="P65" s="38" t="s">
        <v>312</v>
      </c>
      <c r="Q65" s="38"/>
      <c r="R65" s="33"/>
      <c r="T65" s="36"/>
      <c r="U65" s="88"/>
      <c r="V65" s="36"/>
      <c r="W65" s="36"/>
      <c r="X65" s="86"/>
      <c r="Y65" s="36"/>
      <c r="Z65" s="36"/>
      <c r="AA65" s="36"/>
      <c r="AE65" s="2" t="s">
        <v>247</v>
      </c>
      <c r="AF65" s="4" t="s">
        <v>313</v>
      </c>
    </row>
    <row r="66" ht="14.25" spans="4:32">
      <c r="D66" s="29"/>
      <c r="E66" s="31"/>
      <c r="F66" s="29"/>
      <c r="G66" s="29"/>
      <c r="H66" s="32"/>
      <c r="I66" s="61" t="s">
        <v>157</v>
      </c>
      <c r="J66" s="63"/>
      <c r="K66" s="64"/>
      <c r="L66" s="65"/>
      <c r="M66" s="65"/>
      <c r="N66" s="40"/>
      <c r="O66" s="29"/>
      <c r="R66" s="29"/>
      <c r="S66" s="31"/>
      <c r="V66" s="64"/>
      <c r="W66" s="38" t="s">
        <v>249</v>
      </c>
      <c r="X66" s="38"/>
      <c r="Y66" s="33"/>
      <c r="Z66" s="65"/>
      <c r="AA66" s="66"/>
      <c r="AE66" s="2" t="s">
        <v>250</v>
      </c>
      <c r="AF66" s="4" t="s">
        <v>314</v>
      </c>
    </row>
    <row r="67" spans="4:32">
      <c r="D67" s="29"/>
      <c r="E67" s="31"/>
      <c r="F67" s="29"/>
      <c r="H67" s="33"/>
      <c r="I67" s="38" t="s">
        <v>315</v>
      </c>
      <c r="J67" s="38"/>
      <c r="K67" s="33"/>
      <c r="M67" s="29"/>
      <c r="N67" s="40"/>
      <c r="O67" s="29"/>
      <c r="R67" s="29"/>
      <c r="S67" s="31"/>
      <c r="V67" s="33"/>
      <c r="W67" s="38"/>
      <c r="X67" s="38"/>
      <c r="Y67" s="33"/>
      <c r="Z67" s="29"/>
      <c r="AA67" s="31"/>
      <c r="AE67" s="2" t="s">
        <v>253</v>
      </c>
      <c r="AF67" s="4" t="s">
        <v>316</v>
      </c>
    </row>
    <row r="68" ht="14.25" spans="4:29">
      <c r="D68" s="34"/>
      <c r="E68" s="35"/>
      <c r="F68" s="36"/>
      <c r="G68" s="36"/>
      <c r="I68" s="38"/>
      <c r="J68" s="38"/>
      <c r="L68" s="36"/>
      <c r="M68" s="36"/>
      <c r="N68" s="79"/>
      <c r="O68" s="34"/>
      <c r="R68" s="34"/>
      <c r="S68" s="35"/>
      <c r="T68" s="36"/>
      <c r="U68" s="36"/>
      <c r="Z68" s="34"/>
      <c r="AA68" s="35"/>
      <c r="AB68" s="36"/>
      <c r="AC68" s="36"/>
    </row>
    <row r="69" ht="14.25" spans="4:30">
      <c r="D69" s="37"/>
      <c r="E69" s="38" t="s">
        <v>153</v>
      </c>
      <c r="F69" s="38"/>
      <c r="G69" s="39"/>
      <c r="L69" s="87"/>
      <c r="M69" s="38" t="s">
        <v>254</v>
      </c>
      <c r="N69" s="38"/>
      <c r="O69" s="32"/>
      <c r="P69" s="40"/>
      <c r="R69" s="37"/>
      <c r="S69" s="38" t="s">
        <v>155</v>
      </c>
      <c r="T69" s="38"/>
      <c r="U69" s="67"/>
      <c r="Y69" s="29"/>
      <c r="Z69" s="37"/>
      <c r="AA69" s="38" t="s">
        <v>255</v>
      </c>
      <c r="AB69" s="38"/>
      <c r="AC69" s="67"/>
      <c r="AD69" s="83"/>
    </row>
    <row r="70" spans="4:30">
      <c r="D70" s="37"/>
      <c r="E70" s="38" t="s">
        <v>317</v>
      </c>
      <c r="F70" s="38"/>
      <c r="G70" s="39"/>
      <c r="L70" s="87"/>
      <c r="M70" s="38" t="s">
        <v>318</v>
      </c>
      <c r="N70" s="38"/>
      <c r="O70" s="32"/>
      <c r="P70" s="40"/>
      <c r="R70" s="37"/>
      <c r="S70" s="38" t="s">
        <v>319</v>
      </c>
      <c r="T70" s="38"/>
      <c r="U70" s="39"/>
      <c r="Y70" s="29"/>
      <c r="Z70" s="37"/>
      <c r="AA70" s="38" t="s">
        <v>319</v>
      </c>
      <c r="AB70" s="38"/>
      <c r="AC70" s="39"/>
      <c r="AD70" s="83"/>
    </row>
    <row r="71" spans="4:30">
      <c r="D71" s="40"/>
      <c r="E71" s="3"/>
      <c r="F71" s="3"/>
      <c r="G71" s="41"/>
      <c r="L71" s="83"/>
      <c r="M71" s="38"/>
      <c r="N71" s="38"/>
      <c r="O71" s="29"/>
      <c r="P71" s="40"/>
      <c r="R71" s="40"/>
      <c r="S71" s="38"/>
      <c r="T71" s="38"/>
      <c r="U71" s="41"/>
      <c r="Y71" s="29"/>
      <c r="Z71" s="40"/>
      <c r="AA71" s="3"/>
      <c r="AB71" s="3"/>
      <c r="AC71" s="41"/>
      <c r="AD71" s="83"/>
    </row>
    <row r="72" s="3" customFormat="1" spans="3:30">
      <c r="C72" s="38" t="s">
        <v>320</v>
      </c>
      <c r="D72" s="42"/>
      <c r="G72" s="38" t="s">
        <v>321</v>
      </c>
      <c r="H72" s="38"/>
      <c r="K72" s="38" t="s">
        <v>322</v>
      </c>
      <c r="L72" s="42"/>
      <c r="O72" s="38" t="s">
        <v>323</v>
      </c>
      <c r="P72" s="42"/>
      <c r="Q72" s="38" t="s">
        <v>324</v>
      </c>
      <c r="R72" s="42"/>
      <c r="U72" s="38" t="s">
        <v>325</v>
      </c>
      <c r="V72" s="42"/>
      <c r="Y72" s="38" t="s">
        <v>326</v>
      </c>
      <c r="Z72" s="38"/>
      <c r="AC72" s="38" t="s">
        <v>327</v>
      </c>
      <c r="AD72" s="38"/>
    </row>
    <row r="73" customHeight="1" spans="3:30">
      <c r="C73" s="68" t="s">
        <v>328</v>
      </c>
      <c r="D73" s="68"/>
      <c r="G73" s="68" t="s">
        <v>329</v>
      </c>
      <c r="H73" s="68"/>
      <c r="K73" s="68" t="s">
        <v>330</v>
      </c>
      <c r="L73" s="68"/>
      <c r="O73" s="68" t="s">
        <v>331</v>
      </c>
      <c r="P73" s="68"/>
      <c r="Q73" s="68" t="s">
        <v>332</v>
      </c>
      <c r="R73" s="68"/>
      <c r="U73" s="68" t="s">
        <v>333</v>
      </c>
      <c r="V73" s="68"/>
      <c r="Y73" s="68" t="s">
        <v>334</v>
      </c>
      <c r="Z73" s="68"/>
      <c r="AC73" s="68" t="s">
        <v>335</v>
      </c>
      <c r="AD73" s="68"/>
    </row>
    <row r="74" spans="3:30">
      <c r="C74" s="68"/>
      <c r="D74" s="68"/>
      <c r="G74" s="68"/>
      <c r="H74" s="68"/>
      <c r="K74" s="68"/>
      <c r="L74" s="68"/>
      <c r="O74" s="68"/>
      <c r="P74" s="68"/>
      <c r="Q74" s="68"/>
      <c r="R74" s="68"/>
      <c r="U74" s="68"/>
      <c r="V74" s="68"/>
      <c r="Y74" s="68"/>
      <c r="Z74" s="68"/>
      <c r="AC74" s="68"/>
      <c r="AD74" s="68"/>
    </row>
    <row r="75" spans="3:30">
      <c r="C75" s="68"/>
      <c r="D75" s="68"/>
      <c r="G75" s="68"/>
      <c r="H75" s="68"/>
      <c r="K75" s="68"/>
      <c r="L75" s="68"/>
      <c r="O75" s="68"/>
      <c r="P75" s="68"/>
      <c r="Q75" s="68"/>
      <c r="R75" s="68"/>
      <c r="U75" s="68"/>
      <c r="V75" s="68"/>
      <c r="Y75" s="68"/>
      <c r="Z75" s="68"/>
      <c r="AC75" s="68"/>
      <c r="AD75" s="68"/>
    </row>
    <row r="76" spans="3:30">
      <c r="C76" s="68"/>
      <c r="D76" s="68"/>
      <c r="G76" s="68"/>
      <c r="H76" s="68"/>
      <c r="K76" s="68"/>
      <c r="L76" s="68"/>
      <c r="O76" s="68"/>
      <c r="P76" s="68"/>
      <c r="Q76" s="68"/>
      <c r="R76" s="68"/>
      <c r="U76" s="68"/>
      <c r="V76" s="68"/>
      <c r="Y76" s="68"/>
      <c r="Z76" s="68"/>
      <c r="AC76" s="68"/>
      <c r="AD76" s="68"/>
    </row>
    <row r="77" spans="3:30">
      <c r="C77" s="68"/>
      <c r="D77" s="68"/>
      <c r="G77" s="68"/>
      <c r="H77" s="68"/>
      <c r="K77" s="68"/>
      <c r="L77" s="68"/>
      <c r="O77" s="68"/>
      <c r="P77" s="68"/>
      <c r="Q77" s="68"/>
      <c r="R77" s="68"/>
      <c r="U77" s="68"/>
      <c r="V77" s="68"/>
      <c r="Y77" s="68"/>
      <c r="Z77" s="68"/>
      <c r="AC77" s="68"/>
      <c r="AD77" s="68"/>
    </row>
    <row r="78" spans="3:30">
      <c r="C78" s="68"/>
      <c r="D78" s="68"/>
      <c r="G78" s="68"/>
      <c r="H78" s="68"/>
      <c r="K78" s="68"/>
      <c r="L78" s="68"/>
      <c r="O78" s="68"/>
      <c r="P78" s="68"/>
      <c r="Q78" s="68"/>
      <c r="R78" s="68"/>
      <c r="U78" s="68"/>
      <c r="V78" s="68"/>
      <c r="Y78" s="68"/>
      <c r="Z78" s="68"/>
      <c r="AC78" s="68"/>
      <c r="AD78" s="68"/>
    </row>
    <row r="79" spans="3:30">
      <c r="C79" s="68"/>
      <c r="D79" s="68"/>
      <c r="G79" s="68"/>
      <c r="H79" s="68"/>
      <c r="K79" s="68"/>
      <c r="L79" s="68"/>
      <c r="O79" s="68"/>
      <c r="P79" s="68"/>
      <c r="Q79" s="68"/>
      <c r="R79" s="68"/>
      <c r="U79" s="68"/>
      <c r="V79" s="68"/>
      <c r="Y79" s="68"/>
      <c r="Z79" s="68"/>
      <c r="AC79" s="68"/>
      <c r="AD79" s="68"/>
    </row>
    <row r="80" spans="3:30">
      <c r="C80" s="68"/>
      <c r="D80" s="68"/>
      <c r="G80" s="68"/>
      <c r="H80" s="68"/>
      <c r="K80" s="68"/>
      <c r="L80" s="68"/>
      <c r="O80" s="68"/>
      <c r="P80" s="68"/>
      <c r="Q80" s="68"/>
      <c r="R80" s="68"/>
      <c r="U80" s="68"/>
      <c r="V80" s="68"/>
      <c r="Y80" s="68"/>
      <c r="Z80" s="68"/>
      <c r="AC80" s="68"/>
      <c r="AD80" s="68"/>
    </row>
    <row r="81" spans="6:27">
      <c r="F81" s="83"/>
      <c r="I81" s="3"/>
      <c r="J81" s="3"/>
      <c r="M81" s="29"/>
      <c r="N81" s="40"/>
      <c r="T81" s="40"/>
      <c r="W81" s="3"/>
      <c r="X81" s="3"/>
      <c r="AA81" s="41"/>
    </row>
    <row r="82" spans="6:27">
      <c r="F82" s="83"/>
      <c r="I82" s="3" t="s">
        <v>156</v>
      </c>
      <c r="J82" s="3"/>
      <c r="M82" s="29"/>
      <c r="N82" s="40"/>
      <c r="T82" s="40"/>
      <c r="W82" s="3" t="s">
        <v>278</v>
      </c>
      <c r="X82" s="3"/>
      <c r="AA82" s="41"/>
    </row>
    <row r="83" spans="6:27">
      <c r="F83" s="83"/>
      <c r="I83" s="3" t="s">
        <v>336</v>
      </c>
      <c r="J83" s="3"/>
      <c r="M83" s="29"/>
      <c r="N83" s="40"/>
      <c r="T83" s="40"/>
      <c r="W83" s="3" t="s">
        <v>337</v>
      </c>
      <c r="X83" s="3"/>
      <c r="AA83" s="41"/>
    </row>
    <row r="84" ht="14.25" spans="6:27">
      <c r="F84" s="86"/>
      <c r="G84" s="36"/>
      <c r="H84" s="36"/>
      <c r="I84" s="36"/>
      <c r="J84" s="29"/>
      <c r="K84" s="29"/>
      <c r="L84" s="29"/>
      <c r="M84" s="29"/>
      <c r="N84" s="40"/>
      <c r="P84" s="3"/>
      <c r="Q84" s="3"/>
      <c r="T84" s="79"/>
      <c r="U84" s="29"/>
      <c r="V84" s="29"/>
      <c r="W84" s="29"/>
      <c r="X84" s="36"/>
      <c r="Y84" s="36"/>
      <c r="Z84" s="36"/>
      <c r="AA84" s="89"/>
    </row>
    <row r="85" ht="14.25" spans="10:23">
      <c r="J85" s="81"/>
      <c r="K85" s="69"/>
      <c r="L85" s="69"/>
      <c r="M85" s="69"/>
      <c r="N85" s="29"/>
      <c r="O85" s="29"/>
      <c r="P85" s="70" t="s">
        <v>338</v>
      </c>
      <c r="Q85" s="70"/>
      <c r="R85" s="29"/>
      <c r="S85" s="29"/>
      <c r="T85" s="69"/>
      <c r="U85" s="69"/>
      <c r="V85" s="69"/>
      <c r="W85" s="71"/>
    </row>
    <row r="86" ht="14.25" spans="10:23">
      <c r="J86" s="40"/>
      <c r="K86" s="29"/>
      <c r="L86" s="79"/>
      <c r="M86" s="29"/>
      <c r="N86" s="29"/>
      <c r="O86" s="29"/>
      <c r="P86" s="29"/>
      <c r="Q86" s="36"/>
      <c r="R86" s="36"/>
      <c r="S86" s="36"/>
      <c r="T86" s="36"/>
      <c r="U86" s="80"/>
      <c r="V86" s="29"/>
      <c r="W86" s="31"/>
    </row>
    <row r="87" ht="14.25" spans="10:23">
      <c r="J87" s="40"/>
      <c r="K87" s="29"/>
      <c r="L87" s="69"/>
      <c r="M87" s="69"/>
      <c r="N87" s="69"/>
      <c r="O87" s="69"/>
      <c r="P87" s="71"/>
      <c r="Q87" s="65"/>
      <c r="R87" s="29"/>
      <c r="S87" s="29"/>
      <c r="T87" s="29"/>
      <c r="U87" s="29"/>
      <c r="V87" s="29"/>
      <c r="W87" s="31"/>
    </row>
    <row r="88" spans="10:23">
      <c r="J88" s="40"/>
      <c r="K88" s="29"/>
      <c r="L88" s="29"/>
      <c r="M88" s="29"/>
      <c r="N88" s="29"/>
      <c r="O88" s="29"/>
      <c r="P88" s="29"/>
      <c r="Q88" s="29"/>
      <c r="R88" s="29" t="s">
        <v>279</v>
      </c>
      <c r="S88" s="29"/>
      <c r="T88" s="29"/>
      <c r="U88" s="29"/>
      <c r="V88" s="29"/>
      <c r="W88" s="31"/>
    </row>
    <row r="89" ht="14.25" spans="10:23">
      <c r="J89" s="40"/>
      <c r="K89" s="29"/>
      <c r="L89" s="29"/>
      <c r="M89" s="29"/>
      <c r="N89" s="29"/>
      <c r="O89" s="29"/>
      <c r="P89" s="29"/>
      <c r="Q89" s="36"/>
      <c r="R89" s="36"/>
      <c r="S89" s="36"/>
      <c r="T89" s="36"/>
      <c r="U89" s="36"/>
      <c r="V89" s="36"/>
      <c r="W89" s="80"/>
    </row>
    <row r="90" ht="14.25" spans="10:16">
      <c r="J90" s="69"/>
      <c r="K90" s="69"/>
      <c r="L90" s="69"/>
      <c r="M90" s="69"/>
      <c r="N90" s="69"/>
      <c r="O90" s="69"/>
      <c r="P90" s="71"/>
    </row>
    <row r="91" spans="16:18">
      <c r="P91" s="3" t="s">
        <v>337</v>
      </c>
      <c r="Q91" s="3"/>
      <c r="R91" s="4" t="s">
        <v>281</v>
      </c>
    </row>
  </sheetData>
  <mergeCells count="211">
    <mergeCell ref="A1:AI1"/>
    <mergeCell ref="E6:AF6"/>
    <mergeCell ref="A7:D7"/>
    <mergeCell ref="E7:N7"/>
    <mergeCell ref="O7:R7"/>
    <mergeCell ref="S7:AB7"/>
    <mergeCell ref="AC7:AF7"/>
    <mergeCell ref="E8:I8"/>
    <mergeCell ref="J8:N8"/>
    <mergeCell ref="O8:R8"/>
    <mergeCell ref="S8:W8"/>
    <mergeCell ref="X8:AB8"/>
    <mergeCell ref="AC8:AF8"/>
    <mergeCell ref="E9:I9"/>
    <mergeCell ref="J9:N9"/>
    <mergeCell ref="O9:R9"/>
    <mergeCell ref="S9:W9"/>
    <mergeCell ref="X9:AB9"/>
    <mergeCell ref="AC9:AF9"/>
    <mergeCell ref="E10:I10"/>
    <mergeCell ref="J10:N10"/>
    <mergeCell ref="O10:R10"/>
    <mergeCell ref="S10:W10"/>
    <mergeCell ref="X10:AB10"/>
    <mergeCell ref="AC10:AF10"/>
    <mergeCell ref="E11:I11"/>
    <mergeCell ref="J11:N11"/>
    <mergeCell ref="O11:R11"/>
    <mergeCell ref="S11:W11"/>
    <mergeCell ref="X11:AB11"/>
    <mergeCell ref="AC11:AF11"/>
    <mergeCell ref="E12:I12"/>
    <mergeCell ref="J12:N12"/>
    <mergeCell ref="O12:R12"/>
    <mergeCell ref="S12:W12"/>
    <mergeCell ref="X12:AB12"/>
    <mergeCell ref="AC12:AF12"/>
    <mergeCell ref="E13:I13"/>
    <mergeCell ref="J13:N13"/>
    <mergeCell ref="O13:R13"/>
    <mergeCell ref="S13:W13"/>
    <mergeCell ref="X13:AB13"/>
    <mergeCell ref="AC13:AF13"/>
    <mergeCell ref="P17:Q17"/>
    <mergeCell ref="P18:Q18"/>
    <mergeCell ref="P20:Q20"/>
    <mergeCell ref="P21:Q21"/>
    <mergeCell ref="I22:J22"/>
    <mergeCell ref="W22:X22"/>
    <mergeCell ref="I23:J23"/>
    <mergeCell ref="W23:X23"/>
    <mergeCell ref="I24:J24"/>
    <mergeCell ref="E25:F25"/>
    <mergeCell ref="M25:N25"/>
    <mergeCell ref="S25:T25"/>
    <mergeCell ref="AA25:AB25"/>
    <mergeCell ref="E26:F26"/>
    <mergeCell ref="M26:N26"/>
    <mergeCell ref="S26:T26"/>
    <mergeCell ref="AA26:AB26"/>
    <mergeCell ref="E27:F27"/>
    <mergeCell ref="M27:N27"/>
    <mergeCell ref="S27:T27"/>
    <mergeCell ref="AA27:AB27"/>
    <mergeCell ref="C28:D28"/>
    <mergeCell ref="G28:H28"/>
    <mergeCell ref="K28:L28"/>
    <mergeCell ref="O28:P28"/>
    <mergeCell ref="Q28:R28"/>
    <mergeCell ref="U28:V28"/>
    <mergeCell ref="Y28:Z28"/>
    <mergeCell ref="AC28:AD28"/>
    <mergeCell ref="I37:J37"/>
    <mergeCell ref="W37:X37"/>
    <mergeCell ref="I38:J38"/>
    <mergeCell ref="W38:X38"/>
    <mergeCell ref="I39:J39"/>
    <mergeCell ref="W39:X39"/>
    <mergeCell ref="P40:Q40"/>
    <mergeCell ref="P41:Q41"/>
    <mergeCell ref="P47:Q47"/>
    <mergeCell ref="A50:B50"/>
    <mergeCell ref="E50:AF50"/>
    <mergeCell ref="A51:D51"/>
    <mergeCell ref="E51:N51"/>
    <mergeCell ref="O51:R51"/>
    <mergeCell ref="S51:AB51"/>
    <mergeCell ref="AC51:AF51"/>
    <mergeCell ref="E52:I52"/>
    <mergeCell ref="J52:N52"/>
    <mergeCell ref="O52:R52"/>
    <mergeCell ref="S52:W52"/>
    <mergeCell ref="X52:AB52"/>
    <mergeCell ref="AC52:AF52"/>
    <mergeCell ref="E53:I53"/>
    <mergeCell ref="J53:N53"/>
    <mergeCell ref="O53:R53"/>
    <mergeCell ref="S53:W53"/>
    <mergeCell ref="X53:AB53"/>
    <mergeCell ref="AC53:AF53"/>
    <mergeCell ref="E54:I54"/>
    <mergeCell ref="J54:N54"/>
    <mergeCell ref="O54:R54"/>
    <mergeCell ref="S54:W54"/>
    <mergeCell ref="X54:AB54"/>
    <mergeCell ref="AC54:AF54"/>
    <mergeCell ref="E55:I55"/>
    <mergeCell ref="J55:N55"/>
    <mergeCell ref="O55:R55"/>
    <mergeCell ref="S55:W55"/>
    <mergeCell ref="X55:AB55"/>
    <mergeCell ref="AC55:AF55"/>
    <mergeCell ref="E56:I56"/>
    <mergeCell ref="J56:N56"/>
    <mergeCell ref="O56:R56"/>
    <mergeCell ref="S56:W56"/>
    <mergeCell ref="X56:AB56"/>
    <mergeCell ref="AC56:AF56"/>
    <mergeCell ref="E57:I57"/>
    <mergeCell ref="J57:N57"/>
    <mergeCell ref="O57:R57"/>
    <mergeCell ref="S57:W57"/>
    <mergeCell ref="X57:AB57"/>
    <mergeCell ref="AC57:AF57"/>
    <mergeCell ref="E58:AF58"/>
    <mergeCell ref="P61:Q61"/>
    <mergeCell ref="P62:Q62"/>
    <mergeCell ref="P64:Q64"/>
    <mergeCell ref="P65:Q65"/>
    <mergeCell ref="I66:J66"/>
    <mergeCell ref="W66:X66"/>
    <mergeCell ref="I67:J67"/>
    <mergeCell ref="W67:X67"/>
    <mergeCell ref="I68:J68"/>
    <mergeCell ref="E69:F69"/>
    <mergeCell ref="M69:N69"/>
    <mergeCell ref="S69:T69"/>
    <mergeCell ref="AA69:AB69"/>
    <mergeCell ref="E70:F70"/>
    <mergeCell ref="M70:N70"/>
    <mergeCell ref="S70:T70"/>
    <mergeCell ref="AA70:AB70"/>
    <mergeCell ref="E71:F71"/>
    <mergeCell ref="M71:N71"/>
    <mergeCell ref="S71:T71"/>
    <mergeCell ref="AA71:AB71"/>
    <mergeCell ref="C72:D72"/>
    <mergeCell ref="G72:H72"/>
    <mergeCell ref="K72:L72"/>
    <mergeCell ref="O72:P72"/>
    <mergeCell ref="Q72:R72"/>
    <mergeCell ref="U72:V72"/>
    <mergeCell ref="Y72:Z72"/>
    <mergeCell ref="AC72:AD72"/>
    <mergeCell ref="I81:J81"/>
    <mergeCell ref="W81:X81"/>
    <mergeCell ref="I82:J82"/>
    <mergeCell ref="W82:X82"/>
    <mergeCell ref="I83:J83"/>
    <mergeCell ref="W83:X83"/>
    <mergeCell ref="P84:Q84"/>
    <mergeCell ref="P85:Q85"/>
    <mergeCell ref="P91:Q91"/>
    <mergeCell ref="D25:D26"/>
    <mergeCell ref="D69:D70"/>
    <mergeCell ref="G25:G26"/>
    <mergeCell ref="G69:G70"/>
    <mergeCell ref="H22:H23"/>
    <mergeCell ref="H66:H67"/>
    <mergeCell ref="K22:K23"/>
    <mergeCell ref="K66:K67"/>
    <mergeCell ref="L25:L26"/>
    <mergeCell ref="L69:L70"/>
    <mergeCell ref="O17:O18"/>
    <mergeCell ref="O20:O21"/>
    <mergeCell ref="O25:O26"/>
    <mergeCell ref="O61:O62"/>
    <mergeCell ref="O64:O65"/>
    <mergeCell ref="O69:O70"/>
    <mergeCell ref="R17:R18"/>
    <mergeCell ref="R20:R21"/>
    <mergeCell ref="R25:R26"/>
    <mergeCell ref="R61:R62"/>
    <mergeCell ref="R64:R65"/>
    <mergeCell ref="R69:R70"/>
    <mergeCell ref="U25:U26"/>
    <mergeCell ref="U69:U70"/>
    <mergeCell ref="V22:V23"/>
    <mergeCell ref="V66:V67"/>
    <mergeCell ref="Y22:Y23"/>
    <mergeCell ref="Y66:Y67"/>
    <mergeCell ref="Z25:Z26"/>
    <mergeCell ref="Z69:Z70"/>
    <mergeCell ref="AC25:AC26"/>
    <mergeCell ref="AC69:AC70"/>
    <mergeCell ref="C29:D36"/>
    <mergeCell ref="G29:H36"/>
    <mergeCell ref="K29:L36"/>
    <mergeCell ref="O29:P36"/>
    <mergeCell ref="Q29:R36"/>
    <mergeCell ref="U29:V36"/>
    <mergeCell ref="Y29:Z36"/>
    <mergeCell ref="AC29:AD36"/>
    <mergeCell ref="C73:D80"/>
    <mergeCell ref="G73:H80"/>
    <mergeCell ref="K73:L80"/>
    <mergeCell ref="O73:P80"/>
    <mergeCell ref="Q73:R80"/>
    <mergeCell ref="U73:V80"/>
    <mergeCell ref="Y73:Z80"/>
    <mergeCell ref="AC73:AD80"/>
  </mergeCells>
  <printOptions horizontalCentered="1"/>
  <pageMargins left="0.196850393700787" right="0.196850393700787" top="0.78740157480315" bottom="0.393700787401575" header="0.31496062992126" footer="0.31496062992126"/>
  <pageSetup paperSize="9" scale="82" fitToHeight="0" orientation="portrait"/>
  <headerFooter alignWithMargins="0"/>
  <rowBreaks count="1" manualBreakCount="1">
    <brk id="48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大会要項</vt:lpstr>
      <vt:lpstr>予選スケジュール</vt:lpstr>
      <vt:lpstr>トーナメントスケジュール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dcterms:created xsi:type="dcterms:W3CDTF">2015-12-03T12:42:00Z</dcterms:created>
  <cp:lastPrinted>2023-01-29T10:58:00Z</cp:lastPrinted>
  <dcterms:modified xsi:type="dcterms:W3CDTF">2023-02-13T03:45:53Z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1041-11.8.2.8500</vt:lpwstr>
  </property>
</Properties>
</file>